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765" windowWidth="14805" windowHeight="7350"/>
  </bookViews>
  <sheets>
    <sheet name="Pillar I Market Risk data" sheetId="7" r:id="rId1"/>
  </sheets>
  <definedNames>
    <definedName name="_AMO_SingleObject_699353989_ROM_F0.SEC2.Means_1.SEC1.SEC2.BDY.Summary_statistics" hidden="1">#REF!</definedName>
    <definedName name="_AMO_SingleObject_699353989_ROM_F0.SEC2.Means_1.SEC1.SEC2.HDR.TXT1" hidden="1">#REF!</definedName>
    <definedName name="a">#REF!</definedName>
    <definedName name="KRI_FREQ">#REF!</definedName>
    <definedName name="_xlnm.Print_Area" localSheetId="0">'Pillar I Market Risk data'!$A$1:$AI$28</definedName>
  </definedNames>
  <calcPr calcId="145621"/>
</workbook>
</file>

<file path=xl/calcChain.xml><?xml version="1.0" encoding="utf-8"?>
<calcChain xmlns="http://schemas.openxmlformats.org/spreadsheetml/2006/main">
  <c r="T18" i="7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CZ data:</t>
        </r>
        <r>
          <rPr>
            <sz val="8"/>
            <color indexed="81"/>
            <rFont val="Tahoma"/>
            <family val="2"/>
          </rPr>
          <t xml:space="preserve">
Credit unions are excluded, their impact on the total values is negligible.</t>
        </r>
      </text>
    </comment>
    <comment ref="P7" authorId="0">
      <text>
        <r>
          <rPr>
            <sz val="9"/>
            <color indexed="81"/>
            <rFont val="Tahoma"/>
            <family val="2"/>
          </rPr>
          <t>UK data&gt; Note: includes interest rate risk</t>
        </r>
      </text>
    </comment>
  </commentList>
</comments>
</file>

<file path=xl/sharedStrings.xml><?xml version="1.0" encoding="utf-8"?>
<sst xmlns="http://schemas.openxmlformats.org/spreadsheetml/2006/main" count="124" uniqueCount="57">
  <si>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</si>
  <si>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</si>
  <si>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</si>
  <si>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</si>
  <si>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</si>
  <si>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</si>
  <si>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</si>
  <si>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</si>
  <si>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</si>
  <si>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</si>
  <si>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</si>
  <si>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</si>
  <si>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</si>
  <si>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</si>
  <si>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</si>
  <si>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</si>
  <si>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</si>
  <si>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</si>
  <si>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</si>
  <si>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</si>
  <si>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</si>
  <si>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</si>
  <si>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</si>
  <si>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</si>
  <si>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</si>
  <si>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</si>
  <si>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</si>
  <si>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IC</t>
  </si>
  <si>
    <t>LI</t>
  </si>
  <si>
    <t>NO</t>
  </si>
  <si>
    <t>N/M</t>
  </si>
  <si>
    <t>N/A</t>
  </si>
  <si>
    <t xml:space="preserve">Index: </t>
  </si>
  <si>
    <t>N/A: not available</t>
  </si>
  <si>
    <t>C: confidential</t>
  </si>
  <si>
    <t>N/M: non material</t>
  </si>
  <si>
    <t>**) If an institution uses more than one approach, it will be counted accordingly</t>
  </si>
  <si>
    <t>Investment firms: distribution by approach</t>
  </si>
  <si>
    <t>Equity</t>
  </si>
  <si>
    <t>Credit institutions: distribution by approach</t>
  </si>
  <si>
    <t>Pillar 1 Market Risk data</t>
  </si>
  <si>
    <t>Credit institutions: Own funds requirement</t>
  </si>
  <si>
    <t>Own funds requirements market risk % of Total Own Funds requirements</t>
  </si>
  <si>
    <t>% number **)</t>
  </si>
  <si>
    <t>Standardised approach</t>
  </si>
  <si>
    <t> 100,00%</t>
  </si>
  <si>
    <t>VAR</t>
  </si>
  <si>
    <t> 0,00%</t>
  </si>
  <si>
    <t>Own funds requirements % of Own Funds requirements on Market Risk</t>
  </si>
  <si>
    <t>Credit institutions: distribution by type of market risk</t>
  </si>
  <si>
    <t>Own Funds Requirements
% of Own Funds Requirements on Market Risk</t>
  </si>
  <si>
    <t>Traded debt instruments</t>
  </si>
  <si>
    <t xml:space="preserve">Foreign Exchange </t>
  </si>
  <si>
    <t>Commodities</t>
  </si>
  <si>
    <t>Investment firms: own funds requirement</t>
  </si>
  <si>
    <t>Investment firms: distribution by type of market risk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</si>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</sst>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0.00&quot;%&quot;"/>
    <numFmt numFmtId="166" formatCode="0.0%"/>
    <numFmt numFmtId="167" formatCode="_(* #,##0.00_);_(* \(#,##0.00\);_(* &quot;-&quot;??_);_(@_)"/>
    <numFmt numFmtId="168" formatCode="_ * #,##0.00_ ;_ * \-#,##0.00_ ;_ * &quot;-&quot;??_ ;_ @_ "/>
  </numFmts>
  <fonts count="6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186"/>
    </font>
    <font>
      <sz val="10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sz val="9"/>
      <color indexed="81"/>
      <name val="Tahoma"/>
      <family val="2"/>
    </font>
    <font>
      <b/>
      <sz val="16"/>
      <color theme="0"/>
      <name val="Tahoma"/>
      <family val="2"/>
    </font>
    <font>
      <b/>
      <sz val="10"/>
      <color theme="0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0"/>
      <name val="Tahoma"/>
      <family val="2"/>
    </font>
    <font>
      <b/>
      <u/>
      <sz val="11"/>
      <color theme="0"/>
      <name val="Tahoma"/>
      <family val="2"/>
    </font>
    <font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/>
      <sz val="10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0">
    <xf numFmtId="0" fontId="0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12" fillId="0" borderId="0">
      <alignment vertical="top"/>
    </xf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6" fillId="11" borderId="12" applyNumberFormat="0" applyAlignment="0" applyProtection="0"/>
    <xf numFmtId="0" fontId="37" fillId="12" borderId="13" applyNumberFormat="0" applyAlignment="0" applyProtection="0"/>
    <xf numFmtId="0" fontId="38" fillId="12" borderId="12" applyNumberFormat="0" applyAlignment="0" applyProtection="0"/>
    <xf numFmtId="0" fontId="39" fillId="0" borderId="14" applyNumberFormat="0" applyFill="0" applyAlignment="0" applyProtection="0"/>
    <xf numFmtId="0" fontId="40" fillId="13" borderId="1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4" fillId="38" borderId="0" applyNumberFormat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5" fillId="10" borderId="0" applyNumberFormat="0" applyBorder="0" applyAlignment="0" applyProtection="0"/>
    <xf numFmtId="0" fontId="43" fillId="0" borderId="17" applyNumberFormat="0" applyFill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6" fillId="41" borderId="0" applyNumberFormat="0" applyBorder="0" applyAlignment="0" applyProtection="0"/>
    <xf numFmtId="0" fontId="47" fillId="53" borderId="18" applyNumberFormat="0" applyAlignment="0" applyProtection="0"/>
    <xf numFmtId="0" fontId="48" fillId="54" borderId="19" applyNumberFormat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8" borderId="0" applyNumberFormat="0" applyBorder="0" applyAlignment="0" applyProtection="0"/>
    <xf numFmtId="0" fontId="51" fillId="44" borderId="18" applyNumberFormat="0" applyAlignment="0" applyProtection="0"/>
    <xf numFmtId="0" fontId="52" fillId="40" borderId="0" applyNumberFormat="0" applyBorder="0" applyAlignment="0" applyProtection="0"/>
    <xf numFmtId="0" fontId="4" fillId="59" borderId="21" applyNumberFormat="0" applyFont="0" applyAlignment="0" applyProtection="0"/>
    <xf numFmtId="0" fontId="53" fillId="53" borderId="2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58" fillId="0" borderId="23" applyNumberFormat="0" applyFill="0" applyAlignment="0" applyProtection="0"/>
    <xf numFmtId="0" fontId="50" fillId="0" borderId="24" applyNumberFormat="0" applyFill="0" applyAlignment="0" applyProtection="0"/>
    <xf numFmtId="168" fontId="1" fillId="0" borderId="0" applyFont="0" applyFill="0" applyBorder="0" applyAlignment="0" applyProtection="0"/>
    <xf numFmtId="0" fontId="1" fillId="14" borderId="16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59" borderId="21" applyNumberFormat="0" applyFont="0" applyAlignment="0" applyProtection="0"/>
  </cellStyleXfs>
  <cellXfs count="91">
    <xf numFmtId="0" fontId="0" fillId="0" borderId="0" xfId="0"/>
    <xf numFmtId="0" fontId="4" fillId="2" borderId="0" xfId="13" applyFont="1" applyFill="1"/>
    <xf numFmtId="0" fontId="4" fillId="0" borderId="0" xfId="13" applyFont="1"/>
    <xf numFmtId="0" fontId="4" fillId="2" borderId="0" xfId="13" applyFill="1"/>
    <xf numFmtId="0" fontId="4" fillId="0" borderId="0" xfId="13"/>
    <xf numFmtId="0" fontId="7" fillId="2" borderId="0" xfId="13" applyFont="1" applyFill="1"/>
    <xf numFmtId="0" fontId="4" fillId="4" borderId="5" xfId="13" applyFill="1" applyBorder="1" applyAlignment="1">
      <alignment wrapText="1"/>
    </xf>
    <xf numFmtId="0" fontId="4" fillId="4" borderId="4" xfId="13" applyFill="1" applyBorder="1" applyAlignment="1">
      <alignment wrapText="1"/>
    </xf>
    <xf numFmtId="0" fontId="7" fillId="2" borderId="0" xfId="13" applyFont="1" applyFill="1" applyBorder="1"/>
    <xf numFmtId="0" fontId="4" fillId="4" borderId="3" xfId="13" applyFill="1" applyBorder="1" applyAlignment="1">
      <alignment wrapText="1"/>
    </xf>
    <xf numFmtId="0" fontId="4" fillId="2" borderId="0" xfId="13" applyFill="1" applyBorder="1" applyAlignment="1"/>
    <xf numFmtId="0" fontId="4" fillId="2" borderId="0" xfId="13" applyFill="1" applyAlignment="1"/>
    <xf numFmtId="0" fontId="7" fillId="0" borderId="0" xfId="13" applyFont="1"/>
    <xf numFmtId="10" fontId="18" fillId="6" borderId="1" xfId="14" applyNumberFormat="1" applyFont="1" applyFill="1" applyBorder="1" applyAlignment="1">
      <alignment horizontal="center" vertical="center"/>
    </xf>
    <xf numFmtId="10" fontId="18" fillId="6" borderId="1" xfId="14" applyNumberFormat="1" applyFont="1" applyFill="1" applyBorder="1" applyAlignment="1">
      <alignment horizontal="center" vertical="center" wrapText="1"/>
    </xf>
    <xf numFmtId="10" fontId="17" fillId="6" borderId="1" xfId="14" applyNumberFormat="1" applyFont="1" applyFill="1" applyBorder="1" applyAlignment="1">
      <alignment horizontal="center" vertical="center"/>
    </xf>
    <xf numFmtId="10" fontId="18" fillId="0" borderId="1" xfId="14" applyNumberFormat="1" applyFont="1" applyFill="1" applyBorder="1" applyAlignment="1">
      <alignment horizontal="center" vertical="center"/>
    </xf>
    <xf numFmtId="10" fontId="18" fillId="0" borderId="1" xfId="14" applyNumberFormat="1" applyFont="1" applyFill="1" applyBorder="1" applyAlignment="1">
      <alignment horizontal="center" vertical="center" wrapText="1"/>
    </xf>
    <xf numFmtId="10" fontId="18" fillId="0" borderId="1" xfId="9" applyNumberFormat="1" applyFont="1" applyFill="1" applyBorder="1" applyAlignment="1">
      <alignment horizontal="center" vertical="center"/>
    </xf>
    <xf numFmtId="10" fontId="17" fillId="6" borderId="1" xfId="13" applyNumberFormat="1" applyFont="1" applyFill="1" applyBorder="1" applyAlignment="1">
      <alignment horizontal="center" vertical="center"/>
    </xf>
    <xf numFmtId="10" fontId="17" fillId="0" borderId="1" xfId="13" applyNumberFormat="1" applyFont="1" applyFill="1" applyBorder="1" applyAlignment="1">
      <alignment horizontal="center" vertical="center"/>
    </xf>
    <xf numFmtId="0" fontId="20" fillId="0" borderId="1" xfId="13" applyFont="1" applyFill="1" applyBorder="1" applyAlignment="1">
      <alignment horizontal="center" vertical="center"/>
    </xf>
    <xf numFmtId="165" fontId="17" fillId="0" borderId="1" xfId="13" applyNumberFormat="1" applyFont="1" applyFill="1" applyBorder="1" applyAlignment="1">
      <alignment horizontal="center" vertical="center"/>
    </xf>
    <xf numFmtId="166" fontId="17" fillId="0" borderId="1" xfId="13" applyNumberFormat="1" applyFont="1" applyFill="1" applyBorder="1" applyAlignment="1">
      <alignment horizontal="center" vertical="center"/>
    </xf>
    <xf numFmtId="166" fontId="19" fillId="0" borderId="1" xfId="13" applyNumberFormat="1" applyFont="1" applyFill="1" applyBorder="1" applyAlignment="1">
      <alignment horizontal="center" vertical="center" wrapText="1"/>
    </xf>
    <xf numFmtId="10" fontId="19" fillId="0" borderId="1" xfId="14" applyNumberFormat="1" applyFont="1" applyFill="1" applyBorder="1" applyAlignment="1">
      <alignment horizontal="center" vertical="center"/>
    </xf>
    <xf numFmtId="0" fontId="17" fillId="0" borderId="1" xfId="13" applyFont="1" applyFill="1" applyBorder="1" applyAlignment="1">
      <alignment horizontal="center" vertical="center"/>
    </xf>
    <xf numFmtId="10" fontId="17" fillId="0" borderId="1" xfId="13" applyNumberFormat="1" applyFont="1" applyFill="1" applyBorder="1" applyAlignment="1">
      <alignment horizontal="center" vertical="center" wrapText="1"/>
    </xf>
    <xf numFmtId="10" fontId="17" fillId="0" borderId="1" xfId="9" applyNumberFormat="1" applyFont="1" applyFill="1" applyBorder="1" applyAlignment="1">
      <alignment horizontal="center" vertical="center" wrapText="1"/>
    </xf>
    <xf numFmtId="9" fontId="17" fillId="0" borderId="1" xfId="20" applyNumberFormat="1" applyFont="1" applyFill="1" applyBorder="1" applyAlignment="1">
      <alignment horizontal="center" vertical="center" wrapText="1"/>
    </xf>
    <xf numFmtId="9" fontId="17" fillId="0" borderId="1" xfId="20" applyNumberFormat="1" applyFont="1" applyFill="1" applyBorder="1" applyAlignment="1">
      <alignment horizontal="center" vertical="center"/>
    </xf>
    <xf numFmtId="10" fontId="17" fillId="0" borderId="1" xfId="14" applyNumberFormat="1" applyFont="1" applyFill="1" applyBorder="1" applyAlignment="1">
      <alignment horizontal="center" vertical="center"/>
    </xf>
    <xf numFmtId="10" fontId="17" fillId="0" borderId="1" xfId="20" applyNumberFormat="1" applyFont="1" applyFill="1" applyBorder="1" applyAlignment="1">
      <alignment horizontal="center" vertical="center" wrapText="1"/>
    </xf>
    <xf numFmtId="10" fontId="17" fillId="0" borderId="1" xfId="20" applyNumberFormat="1" applyFont="1" applyFill="1" applyBorder="1" applyAlignment="1">
      <alignment horizontal="center" vertical="center"/>
    </xf>
    <xf numFmtId="166" fontId="17" fillId="0" borderId="1" xfId="13" applyNumberFormat="1" applyFont="1" applyFill="1" applyBorder="1" applyAlignment="1">
      <alignment horizontal="center" vertical="center" wrapText="1"/>
    </xf>
    <xf numFmtId="10" fontId="19" fillId="0" borderId="1" xfId="13" applyNumberFormat="1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center" vertical="center"/>
    </xf>
    <xf numFmtId="166" fontId="17" fillId="0" borderId="1" xfId="9" applyNumberFormat="1" applyFont="1" applyFill="1" applyBorder="1" applyAlignment="1">
      <alignment horizontal="center" vertical="center"/>
    </xf>
    <xf numFmtId="10" fontId="17" fillId="0" borderId="1" xfId="9" applyNumberFormat="1" applyFont="1" applyFill="1" applyBorder="1" applyAlignment="1">
      <alignment horizontal="center" vertical="center"/>
    </xf>
    <xf numFmtId="0" fontId="20" fillId="6" borderId="1" xfId="13" applyFont="1" applyFill="1" applyBorder="1" applyAlignment="1">
      <alignment horizontal="center" vertical="center"/>
    </xf>
    <xf numFmtId="165" fontId="17" fillId="6" borderId="1" xfId="13" applyNumberFormat="1" applyFont="1" applyFill="1" applyBorder="1" applyAlignment="1">
      <alignment horizontal="center" vertical="center"/>
    </xf>
    <xf numFmtId="166" fontId="17" fillId="6" borderId="1" xfId="13" applyNumberFormat="1" applyFont="1" applyFill="1" applyBorder="1" applyAlignment="1">
      <alignment horizontal="center" vertical="center" wrapText="1"/>
    </xf>
    <xf numFmtId="10" fontId="19" fillId="6" borderId="1" xfId="13" applyNumberFormat="1" applyFont="1" applyFill="1" applyBorder="1" applyAlignment="1">
      <alignment horizontal="center" vertical="center" wrapText="1"/>
    </xf>
    <xf numFmtId="0" fontId="19" fillId="6" borderId="1" xfId="13" applyFont="1" applyFill="1" applyBorder="1" applyAlignment="1">
      <alignment horizontal="center" vertical="center"/>
    </xf>
    <xf numFmtId="10" fontId="17" fillId="6" borderId="1" xfId="14" applyNumberFormat="1" applyFont="1" applyFill="1" applyBorder="1" applyAlignment="1">
      <alignment horizontal="center" vertical="center" wrapText="1"/>
    </xf>
    <xf numFmtId="10" fontId="17" fillId="6" borderId="1" xfId="9" applyNumberFormat="1" applyFont="1" applyFill="1" applyBorder="1" applyAlignment="1">
      <alignment horizontal="center" vertical="center" wrapText="1"/>
    </xf>
    <xf numFmtId="10" fontId="17" fillId="6" borderId="1" xfId="20" applyNumberFormat="1" applyFont="1" applyFill="1" applyBorder="1" applyAlignment="1">
      <alignment horizontal="center" vertical="center" wrapText="1"/>
    </xf>
    <xf numFmtId="10" fontId="17" fillId="6" borderId="1" xfId="20" applyNumberFormat="1" applyFont="1" applyFill="1" applyBorder="1" applyAlignment="1">
      <alignment horizontal="center" vertical="center"/>
    </xf>
    <xf numFmtId="9" fontId="17" fillId="6" borderId="1" xfId="14" applyFont="1" applyFill="1" applyBorder="1" applyAlignment="1">
      <alignment horizontal="center" vertical="center"/>
    </xf>
    <xf numFmtId="10" fontId="19" fillId="6" borderId="1" xfId="14" applyNumberFormat="1" applyFont="1" applyFill="1" applyBorder="1" applyAlignment="1">
      <alignment horizontal="center" vertical="center"/>
    </xf>
    <xf numFmtId="0" fontId="24" fillId="0" borderId="1" xfId="13" applyFont="1" applyBorder="1" applyAlignment="1">
      <alignment horizontal="center" vertical="center"/>
    </xf>
    <xf numFmtId="0" fontId="24" fillId="0" borderId="3" xfId="13" applyFont="1" applyBorder="1" applyAlignment="1">
      <alignment horizontal="center" vertical="center"/>
    </xf>
    <xf numFmtId="0" fontId="24" fillId="0" borderId="1" xfId="13" applyFont="1" applyBorder="1" applyAlignment="1">
      <alignment horizontal="center" vertical="center" wrapText="1"/>
    </xf>
    <xf numFmtId="0" fontId="24" fillId="6" borderId="1" xfId="13" applyFont="1" applyFill="1" applyBorder="1" applyAlignment="1">
      <alignment horizontal="center" vertical="center" wrapText="1"/>
    </xf>
    <xf numFmtId="0" fontId="4" fillId="2" borderId="0" xfId="13" applyFill="1" applyAlignment="1">
      <alignment vertical="center"/>
    </xf>
    <xf numFmtId="0" fontId="4" fillId="0" borderId="0" xfId="13" applyAlignment="1">
      <alignment vertical="center"/>
    </xf>
    <xf numFmtId="0" fontId="22" fillId="5" borderId="1" xfId="6" applyFont="1" applyFill="1" applyBorder="1" applyAlignment="1" applyProtection="1">
      <alignment horizontal="center" vertical="center"/>
    </xf>
    <xf numFmtId="0" fontId="22" fillId="5" borderId="1" xfId="6" applyFont="1" applyFill="1" applyBorder="1" applyAlignment="1" applyProtection="1">
      <alignment horizontal="center" vertical="center" wrapText="1"/>
    </xf>
    <xf numFmtId="0" fontId="21" fillId="5" borderId="1" xfId="6" applyFont="1" applyFill="1" applyBorder="1" applyAlignment="1" applyProtection="1">
      <alignment horizontal="center" vertical="center" wrapText="1"/>
    </xf>
    <xf numFmtId="0" fontId="21" fillId="5" borderId="1" xfId="13" applyFont="1" applyFill="1" applyBorder="1" applyAlignment="1">
      <alignment horizontal="center" vertical="center" wrapText="1"/>
    </xf>
    <xf numFmtId="166" fontId="22" fillId="5" borderId="1" xfId="6" applyNumberFormat="1" applyFont="1" applyFill="1" applyBorder="1" applyAlignment="1" applyProtection="1">
      <alignment horizontal="center" vertical="center" wrapText="1"/>
    </xf>
    <xf numFmtId="166" fontId="22" fillId="7" borderId="1" xfId="6" applyNumberFormat="1" applyFont="1" applyFill="1" applyBorder="1" applyAlignment="1" applyProtection="1">
      <alignment horizontal="center" vertical="center" wrapText="1"/>
    </xf>
    <xf numFmtId="0" fontId="4" fillId="3" borderId="0" xfId="13" applyFont="1" applyFill="1"/>
    <xf numFmtId="0" fontId="4" fillId="3" borderId="0" xfId="13" applyFill="1" applyAlignment="1">
      <alignment vertical="center"/>
    </xf>
    <xf numFmtId="0" fontId="4" fillId="3" borderId="0" xfId="13" applyFill="1"/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5" borderId="2" xfId="6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10" fontId="5" fillId="6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23" fillId="5" borderId="5" xfId="13" applyFont="1" applyFill="1" applyBorder="1" applyAlignment="1">
      <alignment horizontal="center" vertical="center" wrapText="1"/>
    </xf>
    <xf numFmtId="0" fontId="23" fillId="5" borderId="4" xfId="13" applyFont="1" applyFill="1" applyBorder="1" applyAlignment="1">
      <alignment horizontal="center" vertical="center" wrapText="1"/>
    </xf>
    <xf numFmtId="0" fontId="24" fillId="0" borderId="5" xfId="13" applyFont="1" applyBorder="1" applyAlignment="1">
      <alignment horizontal="center" vertical="center" wrapText="1"/>
    </xf>
    <xf numFmtId="0" fontId="24" fillId="0" borderId="4" xfId="13" applyFont="1" applyBorder="1" applyAlignment="1">
      <alignment horizontal="center" vertical="center" wrapText="1"/>
    </xf>
    <xf numFmtId="0" fontId="15" fillId="5" borderId="7" xfId="13" applyFont="1" applyFill="1" applyBorder="1" applyAlignment="1">
      <alignment horizontal="center" vertical="center" wrapText="1"/>
    </xf>
    <xf numFmtId="0" fontId="16" fillId="5" borderId="8" xfId="13" applyFont="1" applyFill="1" applyBorder="1" applyAlignment="1">
      <alignment horizontal="center" vertical="center" wrapText="1"/>
    </xf>
    <xf numFmtId="0" fontId="16" fillId="5" borderId="6" xfId="13" applyFont="1" applyFill="1" applyBorder="1" applyAlignment="1">
      <alignment horizontal="center" vertical="center" wrapText="1"/>
    </xf>
    <xf numFmtId="0" fontId="24" fillId="6" borderId="7" xfId="13" applyFont="1" applyFill="1" applyBorder="1" applyAlignment="1">
      <alignment horizontal="center" vertical="center" wrapText="1"/>
    </xf>
    <xf numFmtId="0" fontId="24" fillId="6" borderId="6" xfId="13" applyFont="1" applyFill="1" applyBorder="1" applyAlignment="1">
      <alignment horizontal="center" vertical="center" wrapText="1"/>
    </xf>
    <xf numFmtId="0" fontId="23" fillId="5" borderId="3" xfId="13" applyFont="1" applyFill="1" applyBorder="1" applyAlignment="1">
      <alignment horizontal="center" vertical="center" wrapText="1"/>
    </xf>
    <xf numFmtId="0" fontId="24" fillId="0" borderId="3" xfId="13" applyFont="1" applyBorder="1" applyAlignment="1">
      <alignment horizontal="center" vertical="center" wrapText="1"/>
    </xf>
    <xf numFmtId="0" fontId="24" fillId="6" borderId="7" xfId="13" applyFont="1" applyFill="1" applyBorder="1" applyAlignment="1">
      <alignment vertical="center" wrapText="1"/>
    </xf>
    <xf numFmtId="0" fontId="24" fillId="6" borderId="6" xfId="13" applyFont="1" applyFill="1" applyBorder="1" applyAlignment="1">
      <alignment vertical="center" wrapText="1"/>
    </xf>
    <xf numFmtId="0" fontId="24" fillId="0" borderId="5" xfId="13" applyFont="1" applyFill="1" applyBorder="1" applyAlignment="1">
      <alignment horizontal="center" vertical="center" wrapText="1"/>
    </xf>
    <xf numFmtId="0" fontId="24" fillId="0" borderId="4" xfId="13" applyFont="1" applyFill="1" applyBorder="1" applyAlignment="1">
      <alignment horizontal="center" vertical="center" wrapText="1"/>
    </xf>
    <xf numFmtId="0" fontId="24" fillId="0" borderId="4" xfId="13" applyFont="1" applyBorder="1" applyAlignment="1">
      <alignment vertical="center"/>
    </xf>
    <xf numFmtId="0" fontId="24" fillId="0" borderId="3" xfId="13" applyFont="1" applyBorder="1" applyAlignment="1">
      <alignment vertical="center"/>
    </xf>
  </cellXfs>
  <cellStyles count="120">
    <cellStyle name="20% - Accent1" xfId="44" builtinId="30" customBuiltin="1"/>
    <cellStyle name="20% - Accent2" xfId="48" builtinId="34" customBuiltin="1"/>
    <cellStyle name="20% - Accent3" xfId="52" builtinId="38" customBuiltin="1"/>
    <cellStyle name="20% - Accent4" xfId="56" builtinId="42" customBuiltin="1"/>
    <cellStyle name="20% - Accent5" xfId="60" builtinId="46" customBuiltin="1"/>
    <cellStyle name="20% - Accent6" xfId="64" builtinId="50" customBuiltin="1"/>
    <cellStyle name="20% - Énfasis1" xfId="75"/>
    <cellStyle name="20% - Énfasis2" xfId="76"/>
    <cellStyle name="20% - Énfasis3" xfId="77"/>
    <cellStyle name="20% - Énfasis4" xfId="78"/>
    <cellStyle name="20% - Énfasis5" xfId="79"/>
    <cellStyle name="20% - Énfasis6" xfId="80"/>
    <cellStyle name="40% - Accent1" xfId="45" builtinId="31" customBuiltin="1"/>
    <cellStyle name="40% - Accent2" xfId="49" builtinId="35" customBuiltin="1"/>
    <cellStyle name="40% - Accent3" xfId="53" builtinId="39" customBuiltin="1"/>
    <cellStyle name="40% - Accent4" xfId="57" builtinId="43" customBuiltin="1"/>
    <cellStyle name="40% - Accent5" xfId="61" builtinId="47" customBuiltin="1"/>
    <cellStyle name="40% - Accent6" xfId="65" builtinId="51" customBuiltin="1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Accent1" xfId="46" builtinId="32" customBuiltin="1"/>
    <cellStyle name="60% - Accent2" xfId="50" builtinId="36" customBuiltin="1"/>
    <cellStyle name="60% - Accent3" xfId="54" builtinId="40" customBuiltin="1"/>
    <cellStyle name="60% - Accent4" xfId="58" builtinId="44" customBuiltin="1"/>
    <cellStyle name="60% - Accent5" xfId="62" builtinId="48" customBuiltin="1"/>
    <cellStyle name="60% - Accent6" xfId="66" builtinId="52" customBuiltin="1"/>
    <cellStyle name="60% - Énfasis1" xfId="87"/>
    <cellStyle name="60% - Énfasis2" xfId="88"/>
    <cellStyle name="60% - Énfasis3" xfId="89"/>
    <cellStyle name="60% - Énfasis4" xfId="90"/>
    <cellStyle name="60% - Énfasis5" xfId="91"/>
    <cellStyle name="60% - Énfasis6" xfId="92"/>
    <cellStyle name="Accent1" xfId="43" builtinId="29" customBuiltin="1"/>
    <cellStyle name="Accent2" xfId="47" builtinId="33" customBuiltin="1"/>
    <cellStyle name="Accent3" xfId="51" builtinId="37" customBuiltin="1"/>
    <cellStyle name="Accent4" xfId="55" builtinId="41" customBuiltin="1"/>
    <cellStyle name="Accent5" xfId="59" builtinId="45" customBuiltin="1"/>
    <cellStyle name="Accent6" xfId="63" builtinId="49" customBuiltin="1"/>
    <cellStyle name="Bad" xfId="35" builtinId="27" customBuiltin="1"/>
    <cellStyle name="Buena" xfId="93"/>
    <cellStyle name="Calculation" xfId="38" builtinId="22" customBuiltin="1"/>
    <cellStyle name="Cálculo" xfId="94"/>
    <cellStyle name="Celda de comprobación" xfId="95"/>
    <cellStyle name="Celda vinculada" xfId="96"/>
    <cellStyle name="Check Cell" xfId="40" builtinId="23" customBuiltin="1"/>
    <cellStyle name="Comma 2" xfId="7"/>
    <cellStyle name="Dezimal 2" xfId="67"/>
    <cellStyle name="Encabezado 4" xfId="97"/>
    <cellStyle name="Énfasis1" xfId="98"/>
    <cellStyle name="Énfasis2" xfId="99"/>
    <cellStyle name="Énfasis3" xfId="100"/>
    <cellStyle name="Énfasis4" xfId="101"/>
    <cellStyle name="Énfasis5" xfId="102"/>
    <cellStyle name="Énfasis6" xfId="103"/>
    <cellStyle name="Entrada" xfId="104"/>
    <cellStyle name="Explanatory Text" xfId="42" builtinId="53" customBuiltin="1"/>
    <cellStyle name="Good" xfId="34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kobling 2" xfId="72"/>
    <cellStyle name="Hyperlink" xfId="6" builtinId="8"/>
    <cellStyle name="Hyperlink 2" xfId="11"/>
    <cellStyle name="Hyperlink 3" xfId="12"/>
    <cellStyle name="Hyperlink 4" xfId="23"/>
    <cellStyle name="Hyperlinkki 2" xfId="21"/>
    <cellStyle name="Incorrecto" xfId="105"/>
    <cellStyle name="Input" xfId="36" builtinId="20" customBuiltin="1"/>
    <cellStyle name="Komma 2" xfId="71"/>
    <cellStyle name="Komma 2 2" xfId="114"/>
    <cellStyle name="Komma 2 3" xfId="116"/>
    <cellStyle name="Komma 3" xfId="68"/>
    <cellStyle name="Komma 4" xfId="118"/>
    <cellStyle name="Linked Cell" xfId="39" builtinId="24" customBuiltin="1"/>
    <cellStyle name="Merknad 2" xfId="115"/>
    <cellStyle name="Neutral 2" xfId="73"/>
    <cellStyle name="Normal" xfId="0" builtinId="0"/>
    <cellStyle name="Normal 2" xfId="1"/>
    <cellStyle name="Normal 2 2" xfId="8"/>
    <cellStyle name="Normal 2 2 2" xfId="20"/>
    <cellStyle name="Normal 2 3" xfId="13"/>
    <cellStyle name="Normal 2 4" xfId="24"/>
    <cellStyle name="Normal 3" xfId="2"/>
    <cellStyle name="Normal 3 2" xfId="9"/>
    <cellStyle name="Normal 4" xfId="3"/>
    <cellStyle name="Normal 5" xfId="5"/>
    <cellStyle name="Normal 6" xfId="22"/>
    <cellStyle name="Normal 7" xfId="28"/>
    <cellStyle name="Normalny 2" xfId="15"/>
    <cellStyle name="Normalny 3" xfId="16"/>
    <cellStyle name="Normalny 4" xfId="17"/>
    <cellStyle name="Notas" xfId="106"/>
    <cellStyle name="Notas 2" xfId="119"/>
    <cellStyle name="Output" xfId="37" builtinId="21" customBuiltin="1"/>
    <cellStyle name="Percent 2" xfId="4"/>
    <cellStyle name="Percent 2 2" xfId="14"/>
    <cellStyle name="Percent 2 3" xfId="26"/>
    <cellStyle name="Percent 3" xfId="10"/>
    <cellStyle name="Percent 4" xfId="25"/>
    <cellStyle name="Percent 5" xfId="27"/>
    <cellStyle name="Procentowy 2" xfId="18"/>
    <cellStyle name="Prosent 2" xfId="19"/>
    <cellStyle name="Prosent 2 2" xfId="117"/>
    <cellStyle name="Prosent 3" xfId="69"/>
    <cellStyle name="Salida" xfId="107"/>
    <cellStyle name="Standard 2" xfId="70"/>
    <cellStyle name="Texto de advertencia" xfId="108"/>
    <cellStyle name="Texto explicativo" xfId="109"/>
    <cellStyle name="Title" xfId="29" builtinId="15" customBuiltin="1"/>
    <cellStyle name="Título" xfId="110"/>
    <cellStyle name="Título 1" xfId="111"/>
    <cellStyle name="Título 2" xfId="112"/>
    <cellStyle name="Título 3" xfId="113"/>
    <cellStyle name="Total 2" xfId="74"/>
    <cellStyle name="Warning Text" xfId="41" builtinId="11" customBuiltin="1"/>
  </cellStyles>
  <dxfs count="0"/>
  <tableStyles count="0" defaultTableStyle="TableStyleMedium2" defaultPivotStyle="PivotStyleMedium9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BA_doc">
  <a:themeElements>
    <a:clrScheme name="EBA">
      <a:dk1>
        <a:sysClr val="windowText" lastClr="000000"/>
      </a:dk1>
      <a:lt1>
        <a:sysClr val="window" lastClr="FFFFFF"/>
      </a:lt1>
      <a:dk2>
        <a:srgbClr val="005596"/>
      </a:dk2>
      <a:lt2>
        <a:srgbClr val="00AEEF"/>
      </a:lt2>
      <a:accent1>
        <a:srgbClr val="48748F"/>
      </a:accent1>
      <a:accent2>
        <a:srgbClr val="807F83"/>
      </a:accent2>
      <a:accent3>
        <a:srgbClr val="A30134"/>
      </a:accent3>
      <a:accent4>
        <a:srgbClr val="D9531E"/>
      </a:accent4>
      <a:accent5>
        <a:srgbClr val="439539"/>
      </a:accent5>
      <a:accent6>
        <a:srgbClr val="7C2B83"/>
      </a:accent6>
      <a:hlink>
        <a:srgbClr val="005596"/>
      </a:hlink>
      <a:folHlink>
        <a:srgbClr val="00AEEF"/>
      </a:folHlink>
    </a:clrScheme>
    <a:fontScheme name="EB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Black">
      <a:srgbClr val="000000"/>
    </a:custClr>
    <a:custClr name="Mid Grey">
      <a:srgbClr val="BEC0C2"/>
    </a:custClr>
    <a:custClr name="Light Grey">
      <a:srgbClr val="E6E7E8"/>
    </a:custClr>
    <a:custClr name="Gold">
      <a:srgbClr val="F99D3E"/>
    </a:custClr>
    <a:custClr name="Pale Gold">
      <a:srgbClr val="FEE3C7"/>
    </a:custClr>
    <a:custClr name="Yellow">
      <a:srgbClr val="FFD200"/>
    </a:custClr>
    <a:custClr name="Mid Green">
      <a:srgbClr val="8CA829"/>
    </a:custClr>
    <a:custClr name="Pale Green">
      <a:srgbClr val="A0CA9C"/>
    </a:custClr>
    <a:custClr name="Mid Grey-Blue">
      <a:srgbClr val="96ACBF"/>
    </a:custClr>
    <a:custClr name="Pale Blue">
      <a:srgbClr val="7FD6F7"/>
    </a:custClr>
    <a:custClr name="Mid Purple">
      <a:srgbClr val="9D60A2"/>
    </a:custClr>
    <a:custClr name="Pale Purple">
      <a:srgbClr val="D18099"/>
    </a:custClr>
  </a:custClr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ktk.lv/en/law/disclosure_on_implementation_o/statistical_data/2009-06-25_data_related_to_market_r/" TargetMode="External"/><Relationship Id="rId13" Type="http://schemas.openxmlformats.org/officeDocument/2006/relationships/hyperlink" Target="http://www.bnr.ro/files/d/Supraveghere/XLS_DS4/2009/pillar1_market_risk.xls" TargetMode="External"/><Relationship Id="rId3" Type="http://schemas.openxmlformats.org/officeDocument/2006/relationships/hyperlink" Target="https://www.cnb.cz/en/supervision_financial_market/conduct_of_supervision/supervisory_disclosure/statistical_data/pillar_1_market_risk_data.html" TargetMode="External"/><Relationship Id="rId7" Type="http://schemas.openxmlformats.org/officeDocument/2006/relationships/hyperlink" Target="http://www.lb.lt/eng/institutions/pillar1_market_risk.htm" TargetMode="External"/><Relationship Id="rId12" Type="http://schemas.openxmlformats.org/officeDocument/2006/relationships/hyperlink" Target="http://www.nbs.sk/en/financial-market-supervision/supervisory-disclosure-framework/statistical-data" TargetMode="External"/><Relationship Id="rId2" Type="http://schemas.openxmlformats.org/officeDocument/2006/relationships/hyperlink" Target="http://www.bnb.bg/bnbweb/groups/public/documents/bnb_download/pillar1_market_risk-en.xls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fma.gv.at/en/legal-framework/supervisory-disclosure/statistical-data-on-basel-ii-implementation.html" TargetMode="External"/><Relationship Id="rId6" Type="http://schemas.openxmlformats.org/officeDocument/2006/relationships/hyperlink" Target="http://www.centralbank.ie/REGULATION/INDUSTRY-SECTORS/CREDIT-INSTITUTIONS/SUPERVISORY-DISCLOSURES/Pages/statistical-data.aspx" TargetMode="External"/><Relationship Id="rId11" Type="http://schemas.openxmlformats.org/officeDocument/2006/relationships/hyperlink" Target="http://www.bsi.si/iskalniki/nadzorniska-razkritja-en-vsebina.asp?VsebinaId=5853&amp;MapaId=840" TargetMode="External"/><Relationship Id="rId5" Type="http://schemas.openxmlformats.org/officeDocument/2006/relationships/hyperlink" Target="http://www.finanssivalvonta.fi/en/Supervision/Supervisory_Disclosure/Statistical_data/Documents/Pillar_1_Market_Risk_2010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fi.se/upload/90_English/30_Regulations/supervisory_disclosure/Statistics/market-risk-data-2012-supervisory-disclosure.pdf" TargetMode="External"/><Relationship Id="rId4" Type="http://schemas.openxmlformats.org/officeDocument/2006/relationships/hyperlink" Target="http://www.transparencia.cnmv.bde.es/SD/sd_e.htm" TargetMode="External"/><Relationship Id="rId9" Type="http://schemas.openxmlformats.org/officeDocument/2006/relationships/hyperlink" Target="http://www.mfsa.com.mt/pages/default.asp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74"/>
  <sheetViews>
    <sheetView tabSelected="1" view="pageBreakPreview" zoomScale="80" zoomScaleNormal="90" zoomScaleSheetLayoutView="80" workbookViewId="0">
      <pane xSplit="3" topLeftCell="R1" activePane="topRight" state="frozen"/>
      <selection pane="topRight" activeCell="Y1" sqref="Y1"/>
    </sheetView>
  </sheetViews>
  <sheetFormatPr defaultRowHeight="12.75" x14ac:dyDescent="0.2"/>
  <cols>
    <col min="1" max="1" width="37.625" style="4" customWidth="1"/>
    <col min="2" max="2" width="35.5" style="4" customWidth="1"/>
    <col min="3" max="3" width="24.5" style="4" customWidth="1"/>
    <col min="4" max="34" width="10.625" style="12" customWidth="1"/>
    <col min="35" max="35" width="9" style="65"/>
    <col min="36" max="123" width="9" style="4"/>
    <col min="124" max="256" width="8" style="4"/>
    <col min="257" max="257" width="33" style="4" customWidth="1"/>
    <col min="258" max="258" width="31.125" style="4" customWidth="1"/>
    <col min="259" max="259" width="21.5" style="4" customWidth="1"/>
    <col min="260" max="290" width="9.375" style="4" customWidth="1"/>
    <col min="291" max="512" width="8" style="4"/>
    <col min="513" max="513" width="33" style="4" customWidth="1"/>
    <col min="514" max="514" width="31.125" style="4" customWidth="1"/>
    <col min="515" max="515" width="21.5" style="4" customWidth="1"/>
    <col min="516" max="546" width="9.375" style="4" customWidth="1"/>
    <col min="547" max="768" width="8" style="4"/>
    <col min="769" max="769" width="33" style="4" customWidth="1"/>
    <col min="770" max="770" width="31.125" style="4" customWidth="1"/>
    <col min="771" max="771" width="21.5" style="4" customWidth="1"/>
    <col min="772" max="802" width="9.375" style="4" customWidth="1"/>
    <col min="803" max="1024" width="9" style="4"/>
    <col min="1025" max="1025" width="33" style="4" customWidth="1"/>
    <col min="1026" max="1026" width="31.125" style="4" customWidth="1"/>
    <col min="1027" max="1027" width="21.5" style="4" customWidth="1"/>
    <col min="1028" max="1058" width="9.375" style="4" customWidth="1"/>
    <col min="1059" max="1280" width="8" style="4"/>
    <col min="1281" max="1281" width="33" style="4" customWidth="1"/>
    <col min="1282" max="1282" width="31.125" style="4" customWidth="1"/>
    <col min="1283" max="1283" width="21.5" style="4" customWidth="1"/>
    <col min="1284" max="1314" width="9.375" style="4" customWidth="1"/>
    <col min="1315" max="1536" width="8" style="4"/>
    <col min="1537" max="1537" width="33" style="4" customWidth="1"/>
    <col min="1538" max="1538" width="31.125" style="4" customWidth="1"/>
    <col min="1539" max="1539" width="21.5" style="4" customWidth="1"/>
    <col min="1540" max="1570" width="9.375" style="4" customWidth="1"/>
    <col min="1571" max="1792" width="8" style="4"/>
    <col min="1793" max="1793" width="33" style="4" customWidth="1"/>
    <col min="1794" max="1794" width="31.125" style="4" customWidth="1"/>
    <col min="1795" max="1795" width="21.5" style="4" customWidth="1"/>
    <col min="1796" max="1826" width="9.375" style="4" customWidth="1"/>
    <col min="1827" max="2048" width="9" style="4"/>
    <col min="2049" max="2049" width="33" style="4" customWidth="1"/>
    <col min="2050" max="2050" width="31.125" style="4" customWidth="1"/>
    <col min="2051" max="2051" width="21.5" style="4" customWidth="1"/>
    <col min="2052" max="2082" width="9.375" style="4" customWidth="1"/>
    <col min="2083" max="2304" width="8" style="4"/>
    <col min="2305" max="2305" width="33" style="4" customWidth="1"/>
    <col min="2306" max="2306" width="31.125" style="4" customWidth="1"/>
    <col min="2307" max="2307" width="21.5" style="4" customWidth="1"/>
    <col min="2308" max="2338" width="9.375" style="4" customWidth="1"/>
    <col min="2339" max="2560" width="8" style="4"/>
    <col min="2561" max="2561" width="33" style="4" customWidth="1"/>
    <col min="2562" max="2562" width="31.125" style="4" customWidth="1"/>
    <col min="2563" max="2563" width="21.5" style="4" customWidth="1"/>
    <col min="2564" max="2594" width="9.375" style="4" customWidth="1"/>
    <col min="2595" max="2816" width="8" style="4"/>
    <col min="2817" max="2817" width="33" style="4" customWidth="1"/>
    <col min="2818" max="2818" width="31.125" style="4" customWidth="1"/>
    <col min="2819" max="2819" width="21.5" style="4" customWidth="1"/>
    <col min="2820" max="2850" width="9.375" style="4" customWidth="1"/>
    <col min="2851" max="3072" width="9" style="4"/>
    <col min="3073" max="3073" width="33" style="4" customWidth="1"/>
    <col min="3074" max="3074" width="31.125" style="4" customWidth="1"/>
    <col min="3075" max="3075" width="21.5" style="4" customWidth="1"/>
    <col min="3076" max="3106" width="9.375" style="4" customWidth="1"/>
    <col min="3107" max="3328" width="8" style="4"/>
    <col min="3329" max="3329" width="33" style="4" customWidth="1"/>
    <col min="3330" max="3330" width="31.125" style="4" customWidth="1"/>
    <col min="3331" max="3331" width="21.5" style="4" customWidth="1"/>
    <col min="3332" max="3362" width="9.375" style="4" customWidth="1"/>
    <col min="3363" max="3584" width="8" style="4"/>
    <col min="3585" max="3585" width="33" style="4" customWidth="1"/>
    <col min="3586" max="3586" width="31.125" style="4" customWidth="1"/>
    <col min="3587" max="3587" width="21.5" style="4" customWidth="1"/>
    <col min="3588" max="3618" width="9.375" style="4" customWidth="1"/>
    <col min="3619" max="3840" width="8" style="4"/>
    <col min="3841" max="3841" width="33" style="4" customWidth="1"/>
    <col min="3842" max="3842" width="31.125" style="4" customWidth="1"/>
    <col min="3843" max="3843" width="21.5" style="4" customWidth="1"/>
    <col min="3844" max="3874" width="9.375" style="4" customWidth="1"/>
    <col min="3875" max="4096" width="9" style="4"/>
    <col min="4097" max="4097" width="33" style="4" customWidth="1"/>
    <col min="4098" max="4098" width="31.125" style="4" customWidth="1"/>
    <col min="4099" max="4099" width="21.5" style="4" customWidth="1"/>
    <col min="4100" max="4130" width="9.375" style="4" customWidth="1"/>
    <col min="4131" max="4352" width="8" style="4"/>
    <col min="4353" max="4353" width="33" style="4" customWidth="1"/>
    <col min="4354" max="4354" width="31.125" style="4" customWidth="1"/>
    <col min="4355" max="4355" width="21.5" style="4" customWidth="1"/>
    <col min="4356" max="4386" width="9.375" style="4" customWidth="1"/>
    <col min="4387" max="4608" width="8" style="4"/>
    <col min="4609" max="4609" width="33" style="4" customWidth="1"/>
    <col min="4610" max="4610" width="31.125" style="4" customWidth="1"/>
    <col min="4611" max="4611" width="21.5" style="4" customWidth="1"/>
    <col min="4612" max="4642" width="9.375" style="4" customWidth="1"/>
    <col min="4643" max="4864" width="8" style="4"/>
    <col min="4865" max="4865" width="33" style="4" customWidth="1"/>
    <col min="4866" max="4866" width="31.125" style="4" customWidth="1"/>
    <col min="4867" max="4867" width="21.5" style="4" customWidth="1"/>
    <col min="4868" max="4898" width="9.375" style="4" customWidth="1"/>
    <col min="4899" max="5120" width="9" style="4"/>
    <col min="5121" max="5121" width="33" style="4" customWidth="1"/>
    <col min="5122" max="5122" width="31.125" style="4" customWidth="1"/>
    <col min="5123" max="5123" width="21.5" style="4" customWidth="1"/>
    <col min="5124" max="5154" width="9.375" style="4" customWidth="1"/>
    <col min="5155" max="5376" width="8" style="4"/>
    <col min="5377" max="5377" width="33" style="4" customWidth="1"/>
    <col min="5378" max="5378" width="31.125" style="4" customWidth="1"/>
    <col min="5379" max="5379" width="21.5" style="4" customWidth="1"/>
    <col min="5380" max="5410" width="9.375" style="4" customWidth="1"/>
    <col min="5411" max="5632" width="8" style="4"/>
    <col min="5633" max="5633" width="33" style="4" customWidth="1"/>
    <col min="5634" max="5634" width="31.125" style="4" customWidth="1"/>
    <col min="5635" max="5635" width="21.5" style="4" customWidth="1"/>
    <col min="5636" max="5666" width="9.375" style="4" customWidth="1"/>
    <col min="5667" max="5888" width="8" style="4"/>
    <col min="5889" max="5889" width="33" style="4" customWidth="1"/>
    <col min="5890" max="5890" width="31.125" style="4" customWidth="1"/>
    <col min="5891" max="5891" width="21.5" style="4" customWidth="1"/>
    <col min="5892" max="5922" width="9.375" style="4" customWidth="1"/>
    <col min="5923" max="6144" width="9" style="4"/>
    <col min="6145" max="6145" width="33" style="4" customWidth="1"/>
    <col min="6146" max="6146" width="31.125" style="4" customWidth="1"/>
    <col min="6147" max="6147" width="21.5" style="4" customWidth="1"/>
    <col min="6148" max="6178" width="9.375" style="4" customWidth="1"/>
    <col min="6179" max="6400" width="8" style="4"/>
    <col min="6401" max="6401" width="33" style="4" customWidth="1"/>
    <col min="6402" max="6402" width="31.125" style="4" customWidth="1"/>
    <col min="6403" max="6403" width="21.5" style="4" customWidth="1"/>
    <col min="6404" max="6434" width="9.375" style="4" customWidth="1"/>
    <col min="6435" max="6656" width="8" style="4"/>
    <col min="6657" max="6657" width="33" style="4" customWidth="1"/>
    <col min="6658" max="6658" width="31.125" style="4" customWidth="1"/>
    <col min="6659" max="6659" width="21.5" style="4" customWidth="1"/>
    <col min="6660" max="6690" width="9.375" style="4" customWidth="1"/>
    <col min="6691" max="6912" width="8" style="4"/>
    <col min="6913" max="6913" width="33" style="4" customWidth="1"/>
    <col min="6914" max="6914" width="31.125" style="4" customWidth="1"/>
    <col min="6915" max="6915" width="21.5" style="4" customWidth="1"/>
    <col min="6916" max="6946" width="9.375" style="4" customWidth="1"/>
    <col min="6947" max="7168" width="9" style="4"/>
    <col min="7169" max="7169" width="33" style="4" customWidth="1"/>
    <col min="7170" max="7170" width="31.125" style="4" customWidth="1"/>
    <col min="7171" max="7171" width="21.5" style="4" customWidth="1"/>
    <col min="7172" max="7202" width="9.375" style="4" customWidth="1"/>
    <col min="7203" max="7424" width="8" style="4"/>
    <col min="7425" max="7425" width="33" style="4" customWidth="1"/>
    <col min="7426" max="7426" width="31.125" style="4" customWidth="1"/>
    <col min="7427" max="7427" width="21.5" style="4" customWidth="1"/>
    <col min="7428" max="7458" width="9.375" style="4" customWidth="1"/>
    <col min="7459" max="7680" width="8" style="4"/>
    <col min="7681" max="7681" width="33" style="4" customWidth="1"/>
    <col min="7682" max="7682" width="31.125" style="4" customWidth="1"/>
    <col min="7683" max="7683" width="21.5" style="4" customWidth="1"/>
    <col min="7684" max="7714" width="9.375" style="4" customWidth="1"/>
    <col min="7715" max="7936" width="8" style="4"/>
    <col min="7937" max="7937" width="33" style="4" customWidth="1"/>
    <col min="7938" max="7938" width="31.125" style="4" customWidth="1"/>
    <col min="7939" max="7939" width="21.5" style="4" customWidth="1"/>
    <col min="7940" max="7970" width="9.375" style="4" customWidth="1"/>
    <col min="7971" max="8192" width="9" style="4"/>
    <col min="8193" max="8193" width="33" style="4" customWidth="1"/>
    <col min="8194" max="8194" width="31.125" style="4" customWidth="1"/>
    <col min="8195" max="8195" width="21.5" style="4" customWidth="1"/>
    <col min="8196" max="8226" width="9.375" style="4" customWidth="1"/>
    <col min="8227" max="8448" width="8" style="4"/>
    <col min="8449" max="8449" width="33" style="4" customWidth="1"/>
    <col min="8450" max="8450" width="31.125" style="4" customWidth="1"/>
    <col min="8451" max="8451" width="21.5" style="4" customWidth="1"/>
    <col min="8452" max="8482" width="9.375" style="4" customWidth="1"/>
    <col min="8483" max="8704" width="8" style="4"/>
    <col min="8705" max="8705" width="33" style="4" customWidth="1"/>
    <col min="8706" max="8706" width="31.125" style="4" customWidth="1"/>
    <col min="8707" max="8707" width="21.5" style="4" customWidth="1"/>
    <col min="8708" max="8738" width="9.375" style="4" customWidth="1"/>
    <col min="8739" max="8960" width="8" style="4"/>
    <col min="8961" max="8961" width="33" style="4" customWidth="1"/>
    <col min="8962" max="8962" width="31.125" style="4" customWidth="1"/>
    <col min="8963" max="8963" width="21.5" style="4" customWidth="1"/>
    <col min="8964" max="8994" width="9.375" style="4" customWidth="1"/>
    <col min="8995" max="9216" width="9" style="4"/>
    <col min="9217" max="9217" width="33" style="4" customWidth="1"/>
    <col min="9218" max="9218" width="31.125" style="4" customWidth="1"/>
    <col min="9219" max="9219" width="21.5" style="4" customWidth="1"/>
    <col min="9220" max="9250" width="9.375" style="4" customWidth="1"/>
    <col min="9251" max="9472" width="8" style="4"/>
    <col min="9473" max="9473" width="33" style="4" customWidth="1"/>
    <col min="9474" max="9474" width="31.125" style="4" customWidth="1"/>
    <col min="9475" max="9475" width="21.5" style="4" customWidth="1"/>
    <col min="9476" max="9506" width="9.375" style="4" customWidth="1"/>
    <col min="9507" max="9728" width="8" style="4"/>
    <col min="9729" max="9729" width="33" style="4" customWidth="1"/>
    <col min="9730" max="9730" width="31.125" style="4" customWidth="1"/>
    <col min="9731" max="9731" width="21.5" style="4" customWidth="1"/>
    <col min="9732" max="9762" width="9.375" style="4" customWidth="1"/>
    <col min="9763" max="9984" width="8" style="4"/>
    <col min="9985" max="9985" width="33" style="4" customWidth="1"/>
    <col min="9986" max="9986" width="31.125" style="4" customWidth="1"/>
    <col min="9987" max="9987" width="21.5" style="4" customWidth="1"/>
    <col min="9988" max="10018" width="9.375" style="4" customWidth="1"/>
    <col min="10019" max="10240" width="9" style="4"/>
    <col min="10241" max="10241" width="33" style="4" customWidth="1"/>
    <col min="10242" max="10242" width="31.125" style="4" customWidth="1"/>
    <col min="10243" max="10243" width="21.5" style="4" customWidth="1"/>
    <col min="10244" max="10274" width="9.375" style="4" customWidth="1"/>
    <col min="10275" max="10496" width="8" style="4"/>
    <col min="10497" max="10497" width="33" style="4" customWidth="1"/>
    <col min="10498" max="10498" width="31.125" style="4" customWidth="1"/>
    <col min="10499" max="10499" width="21.5" style="4" customWidth="1"/>
    <col min="10500" max="10530" width="9.375" style="4" customWidth="1"/>
    <col min="10531" max="10752" width="8" style="4"/>
    <col min="10753" max="10753" width="33" style="4" customWidth="1"/>
    <col min="10754" max="10754" width="31.125" style="4" customWidth="1"/>
    <col min="10755" max="10755" width="21.5" style="4" customWidth="1"/>
    <col min="10756" max="10786" width="9.375" style="4" customWidth="1"/>
    <col min="10787" max="11008" width="8" style="4"/>
    <col min="11009" max="11009" width="33" style="4" customWidth="1"/>
    <col min="11010" max="11010" width="31.125" style="4" customWidth="1"/>
    <col min="11011" max="11011" width="21.5" style="4" customWidth="1"/>
    <col min="11012" max="11042" width="9.375" style="4" customWidth="1"/>
    <col min="11043" max="11264" width="9" style="4"/>
    <col min="11265" max="11265" width="33" style="4" customWidth="1"/>
    <col min="11266" max="11266" width="31.125" style="4" customWidth="1"/>
    <col min="11267" max="11267" width="21.5" style="4" customWidth="1"/>
    <col min="11268" max="11298" width="9.375" style="4" customWidth="1"/>
    <col min="11299" max="11520" width="8" style="4"/>
    <col min="11521" max="11521" width="33" style="4" customWidth="1"/>
    <col min="11522" max="11522" width="31.125" style="4" customWidth="1"/>
    <col min="11523" max="11523" width="21.5" style="4" customWidth="1"/>
    <col min="11524" max="11554" width="9.375" style="4" customWidth="1"/>
    <col min="11555" max="11776" width="8" style="4"/>
    <col min="11777" max="11777" width="33" style="4" customWidth="1"/>
    <col min="11778" max="11778" width="31.125" style="4" customWidth="1"/>
    <col min="11779" max="11779" width="21.5" style="4" customWidth="1"/>
    <col min="11780" max="11810" width="9.375" style="4" customWidth="1"/>
    <col min="11811" max="12032" width="8" style="4"/>
    <col min="12033" max="12033" width="33" style="4" customWidth="1"/>
    <col min="12034" max="12034" width="31.125" style="4" customWidth="1"/>
    <col min="12035" max="12035" width="21.5" style="4" customWidth="1"/>
    <col min="12036" max="12066" width="9.375" style="4" customWidth="1"/>
    <col min="12067" max="12288" width="9" style="4"/>
    <col min="12289" max="12289" width="33" style="4" customWidth="1"/>
    <col min="12290" max="12290" width="31.125" style="4" customWidth="1"/>
    <col min="12291" max="12291" width="21.5" style="4" customWidth="1"/>
    <col min="12292" max="12322" width="9.375" style="4" customWidth="1"/>
    <col min="12323" max="12544" width="8" style="4"/>
    <col min="12545" max="12545" width="33" style="4" customWidth="1"/>
    <col min="12546" max="12546" width="31.125" style="4" customWidth="1"/>
    <col min="12547" max="12547" width="21.5" style="4" customWidth="1"/>
    <col min="12548" max="12578" width="9.375" style="4" customWidth="1"/>
    <col min="12579" max="12800" width="8" style="4"/>
    <col min="12801" max="12801" width="33" style="4" customWidth="1"/>
    <col min="12802" max="12802" width="31.125" style="4" customWidth="1"/>
    <col min="12803" max="12803" width="21.5" style="4" customWidth="1"/>
    <col min="12804" max="12834" width="9.375" style="4" customWidth="1"/>
    <col min="12835" max="13056" width="8" style="4"/>
    <col min="13057" max="13057" width="33" style="4" customWidth="1"/>
    <col min="13058" max="13058" width="31.125" style="4" customWidth="1"/>
    <col min="13059" max="13059" width="21.5" style="4" customWidth="1"/>
    <col min="13060" max="13090" width="9.375" style="4" customWidth="1"/>
    <col min="13091" max="13312" width="9" style="4"/>
    <col min="13313" max="13313" width="33" style="4" customWidth="1"/>
    <col min="13314" max="13314" width="31.125" style="4" customWidth="1"/>
    <col min="13315" max="13315" width="21.5" style="4" customWidth="1"/>
    <col min="13316" max="13346" width="9.375" style="4" customWidth="1"/>
    <col min="13347" max="13568" width="8" style="4"/>
    <col min="13569" max="13569" width="33" style="4" customWidth="1"/>
    <col min="13570" max="13570" width="31.125" style="4" customWidth="1"/>
    <col min="13571" max="13571" width="21.5" style="4" customWidth="1"/>
    <col min="13572" max="13602" width="9.375" style="4" customWidth="1"/>
    <col min="13603" max="13824" width="8" style="4"/>
    <col min="13825" max="13825" width="33" style="4" customWidth="1"/>
    <col min="13826" max="13826" width="31.125" style="4" customWidth="1"/>
    <col min="13827" max="13827" width="21.5" style="4" customWidth="1"/>
    <col min="13828" max="13858" width="9.375" style="4" customWidth="1"/>
    <col min="13859" max="14080" width="8" style="4"/>
    <col min="14081" max="14081" width="33" style="4" customWidth="1"/>
    <col min="14082" max="14082" width="31.125" style="4" customWidth="1"/>
    <col min="14083" max="14083" width="21.5" style="4" customWidth="1"/>
    <col min="14084" max="14114" width="9.375" style="4" customWidth="1"/>
    <col min="14115" max="14336" width="9" style="4"/>
    <col min="14337" max="14337" width="33" style="4" customWidth="1"/>
    <col min="14338" max="14338" width="31.125" style="4" customWidth="1"/>
    <col min="14339" max="14339" width="21.5" style="4" customWidth="1"/>
    <col min="14340" max="14370" width="9.375" style="4" customWidth="1"/>
    <col min="14371" max="14592" width="8" style="4"/>
    <col min="14593" max="14593" width="33" style="4" customWidth="1"/>
    <col min="14594" max="14594" width="31.125" style="4" customWidth="1"/>
    <col min="14595" max="14595" width="21.5" style="4" customWidth="1"/>
    <col min="14596" max="14626" width="9.375" style="4" customWidth="1"/>
    <col min="14627" max="14848" width="8" style="4"/>
    <col min="14849" max="14849" width="33" style="4" customWidth="1"/>
    <col min="14850" max="14850" width="31.125" style="4" customWidth="1"/>
    <col min="14851" max="14851" width="21.5" style="4" customWidth="1"/>
    <col min="14852" max="14882" width="9.375" style="4" customWidth="1"/>
    <col min="14883" max="15104" width="8" style="4"/>
    <col min="15105" max="15105" width="33" style="4" customWidth="1"/>
    <col min="15106" max="15106" width="31.125" style="4" customWidth="1"/>
    <col min="15107" max="15107" width="21.5" style="4" customWidth="1"/>
    <col min="15108" max="15138" width="9.375" style="4" customWidth="1"/>
    <col min="15139" max="15360" width="9" style="4"/>
    <col min="15361" max="15361" width="33" style="4" customWidth="1"/>
    <col min="15362" max="15362" width="31.125" style="4" customWidth="1"/>
    <col min="15363" max="15363" width="21.5" style="4" customWidth="1"/>
    <col min="15364" max="15394" width="9.375" style="4" customWidth="1"/>
    <col min="15395" max="15616" width="8" style="4"/>
    <col min="15617" max="15617" width="33" style="4" customWidth="1"/>
    <col min="15618" max="15618" width="31.125" style="4" customWidth="1"/>
    <col min="15619" max="15619" width="21.5" style="4" customWidth="1"/>
    <col min="15620" max="15650" width="9.375" style="4" customWidth="1"/>
    <col min="15651" max="15872" width="8" style="4"/>
    <col min="15873" max="15873" width="33" style="4" customWidth="1"/>
    <col min="15874" max="15874" width="31.125" style="4" customWidth="1"/>
    <col min="15875" max="15875" width="21.5" style="4" customWidth="1"/>
    <col min="15876" max="15906" width="9.375" style="4" customWidth="1"/>
    <col min="15907" max="16128" width="8" style="4"/>
    <col min="16129" max="16129" width="33" style="4" customWidth="1"/>
    <col min="16130" max="16130" width="31.125" style="4" customWidth="1"/>
    <col min="16131" max="16131" width="21.5" style="4" customWidth="1"/>
    <col min="16132" max="16162" width="9.375" style="4" customWidth="1"/>
    <col min="16163" max="16384" width="9" style="4"/>
  </cols>
  <sheetData>
    <row r="1" spans="1:122" s="2" customFormat="1" ht="49.5" customHeight="1" x14ac:dyDescent="0.2">
      <c r="A1" s="78" t="s">
        <v>40</v>
      </c>
      <c r="B1" s="79"/>
      <c r="C1" s="80"/>
      <c r="D1" s="58" t="s">
        <v>0</v>
      </c>
      <c r="E1" s="59" t="s">
        <v>1</v>
      </c>
      <c r="F1" s="57" t="s">
        <v>2</v>
      </c>
      <c r="G1" s="60" t="s">
        <v>3</v>
      </c>
      <c r="H1" s="58" t="s">
        <v>4</v>
      </c>
      <c r="I1" s="60" t="s">
        <v>5</v>
      </c>
      <c r="J1" s="60" t="s">
        <v>6</v>
      </c>
      <c r="K1" s="60" t="s">
        <v>7</v>
      </c>
      <c r="L1" s="60" t="s">
        <v>8</v>
      </c>
      <c r="M1" s="61" t="s">
        <v>9</v>
      </c>
      <c r="N1" s="62" t="s">
        <v>10</v>
      </c>
      <c r="O1" s="60" t="s">
        <v>11</v>
      </c>
      <c r="P1" s="60" t="s">
        <v>56</v>
      </c>
      <c r="Q1" s="60" t="s">
        <v>12</v>
      </c>
      <c r="R1" s="60" t="s">
        <v>13</v>
      </c>
      <c r="S1" s="58" t="s">
        <v>14</v>
      </c>
      <c r="T1" s="60" t="s">
        <v>15</v>
      </c>
      <c r="U1" s="58" t="s">
        <v>17</v>
      </c>
      <c r="V1" s="60" t="s">
        <v>18</v>
      </c>
      <c r="W1" s="58" t="s">
        <v>16</v>
      </c>
      <c r="X1" s="57" t="s">
        <v>19</v>
      </c>
      <c r="Y1" s="60" t="s">
        <v>20</v>
      </c>
      <c r="Z1" s="60" t="s">
        <v>21</v>
      </c>
      <c r="AA1" s="60" t="s">
        <v>22</v>
      </c>
      <c r="AB1" s="68" t="s">
        <v>23</v>
      </c>
      <c r="AC1" s="58" t="s">
        <v>24</v>
      </c>
      <c r="AD1" s="57" t="s">
        <v>25</v>
      </c>
      <c r="AE1" s="57" t="s">
        <v>26</v>
      </c>
      <c r="AF1" s="60" t="s">
        <v>27</v>
      </c>
      <c r="AG1" s="60" t="s">
        <v>28</v>
      </c>
      <c r="AH1" s="60" t="s">
        <v>29</v>
      </c>
      <c r="AI1" s="63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</row>
    <row r="2" spans="1:122" s="56" customFormat="1" ht="39" customHeight="1" x14ac:dyDescent="0.2">
      <c r="A2" s="54" t="s">
        <v>41</v>
      </c>
      <c r="B2" s="81" t="s">
        <v>42</v>
      </c>
      <c r="C2" s="82"/>
      <c r="D2" s="41">
        <v>2.06</v>
      </c>
      <c r="E2" s="15">
        <v>2.9000000000000001E-2</v>
      </c>
      <c r="F2" s="15">
        <v>1.3452369327591862E-2</v>
      </c>
      <c r="G2" s="15">
        <v>5.7000000000000002E-3</v>
      </c>
      <c r="H2" s="41">
        <v>3.3264655070722537</v>
      </c>
      <c r="I2" s="14">
        <v>4.9121819181121969E-2</v>
      </c>
      <c r="J2" s="41">
        <v>7.5347709079999996</v>
      </c>
      <c r="K2" s="41">
        <v>5.0000000000000001E-3</v>
      </c>
      <c r="L2" s="14">
        <v>2.6002520232063699E-2</v>
      </c>
      <c r="M2" s="41">
        <v>4.0775333406999996</v>
      </c>
      <c r="N2" s="42"/>
      <c r="O2" s="13">
        <v>4.2524856299999997E-2</v>
      </c>
      <c r="P2" s="15">
        <v>0.11</v>
      </c>
      <c r="Q2" s="43">
        <v>2.484742685765895E-2</v>
      </c>
      <c r="R2" s="19">
        <v>4.0599999999999997E-2</v>
      </c>
      <c r="S2" s="19">
        <v>4.0243918065753795E-2</v>
      </c>
      <c r="T2" s="44"/>
      <c r="U2" s="41">
        <v>11.2</v>
      </c>
      <c r="V2" s="45">
        <v>4.9334085867364444E-3</v>
      </c>
      <c r="W2" s="41">
        <v>2.9268262575321096</v>
      </c>
      <c r="X2" s="45">
        <v>3.3999999999999998E-3</v>
      </c>
      <c r="Y2" s="45">
        <v>2.3384333332433178E-2</v>
      </c>
      <c r="Z2" s="46">
        <v>5.1000000000000004E-3</v>
      </c>
      <c r="AA2" s="19">
        <v>1.4402701360560308E-2</v>
      </c>
      <c r="AB2" s="70">
        <v>2.6336303347412326E-2</v>
      </c>
      <c r="AC2" s="47">
        <v>3.2500000000000001E-2</v>
      </c>
      <c r="AD2" s="48">
        <v>8.3999999999999995E-3</v>
      </c>
      <c r="AE2" s="15">
        <v>1.4E-2</v>
      </c>
      <c r="AF2" s="40"/>
      <c r="AG2" s="40"/>
      <c r="AH2" s="15">
        <v>1.9557309908139579E-2</v>
      </c>
      <c r="AI2" s="64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</row>
    <row r="3" spans="1:122" ht="24.95" customHeight="1" x14ac:dyDescent="0.2">
      <c r="A3" s="74" t="s">
        <v>39</v>
      </c>
      <c r="B3" s="76" t="s">
        <v>43</v>
      </c>
      <c r="C3" s="51" t="s">
        <v>44</v>
      </c>
      <c r="D3" s="66">
        <v>98.260869565217391</v>
      </c>
      <c r="E3" s="20">
        <v>0.90910000000000002</v>
      </c>
      <c r="F3" s="16">
        <v>1</v>
      </c>
      <c r="G3" s="16">
        <v>1</v>
      </c>
      <c r="H3" s="22">
        <v>84.615384615384613</v>
      </c>
      <c r="I3" s="16">
        <v>0.34721407624633432</v>
      </c>
      <c r="J3" s="22">
        <v>100</v>
      </c>
      <c r="K3" s="22">
        <v>1</v>
      </c>
      <c r="L3" s="16">
        <v>1</v>
      </c>
      <c r="M3" s="22">
        <v>87.096774194000005</v>
      </c>
      <c r="N3" s="23"/>
      <c r="O3" s="16">
        <v>0.52159468440000001</v>
      </c>
      <c r="P3" s="31">
        <v>0.95</v>
      </c>
      <c r="Q3" s="24" t="s">
        <v>45</v>
      </c>
      <c r="R3" s="20">
        <v>1</v>
      </c>
      <c r="S3" s="20">
        <v>0.75</v>
      </c>
      <c r="T3" s="25">
        <v>0.99198931909212285</v>
      </c>
      <c r="U3" s="22">
        <v>100</v>
      </c>
      <c r="V3" s="27">
        <v>0.42857142857142855</v>
      </c>
      <c r="W3" s="22">
        <v>100</v>
      </c>
      <c r="X3" s="27">
        <v>1</v>
      </c>
      <c r="Y3" s="27">
        <v>0.82352941176470584</v>
      </c>
      <c r="Z3" s="28">
        <v>1</v>
      </c>
      <c r="AA3" s="20">
        <v>1</v>
      </c>
      <c r="AB3" s="71">
        <v>1</v>
      </c>
      <c r="AC3" s="29">
        <v>1</v>
      </c>
      <c r="AD3" s="30">
        <v>1</v>
      </c>
      <c r="AE3" s="31">
        <v>0.84599999999999997</v>
      </c>
      <c r="AF3" s="21"/>
      <c r="AG3" s="21"/>
      <c r="AH3" s="31">
        <v>0.95454545454545459</v>
      </c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24.95" customHeight="1" x14ac:dyDescent="0.2">
      <c r="A4" s="75"/>
      <c r="B4" s="84"/>
      <c r="C4" s="52" t="s">
        <v>46</v>
      </c>
      <c r="D4" s="66">
        <v>1.7391304347826086</v>
      </c>
      <c r="E4" s="20">
        <v>0.18179999999999999</v>
      </c>
      <c r="F4" s="16">
        <v>0</v>
      </c>
      <c r="G4" s="16">
        <v>0</v>
      </c>
      <c r="H4" s="22">
        <v>15.384615384615385</v>
      </c>
      <c r="I4" s="16">
        <v>5.8651026392961877E-3</v>
      </c>
      <c r="J4" s="22">
        <v>4.1666666670000003</v>
      </c>
      <c r="K4" s="22">
        <v>0</v>
      </c>
      <c r="L4" s="16">
        <v>0.15</v>
      </c>
      <c r="M4" s="22">
        <v>12.903225806</v>
      </c>
      <c r="N4" s="23"/>
      <c r="O4" s="16">
        <v>0.47840531559999999</v>
      </c>
      <c r="P4" s="31">
        <v>0.05</v>
      </c>
      <c r="Q4" s="24" t="s">
        <v>47</v>
      </c>
      <c r="R4" s="20">
        <v>0</v>
      </c>
      <c r="S4" s="20">
        <v>3.125E-2</v>
      </c>
      <c r="T4" s="25">
        <v>8.0106809078771702E-3</v>
      </c>
      <c r="U4" s="22">
        <v>0</v>
      </c>
      <c r="V4" s="27">
        <v>8.9285714285714281E-3</v>
      </c>
      <c r="W4" s="22">
        <v>0</v>
      </c>
      <c r="X4" s="27">
        <v>0</v>
      </c>
      <c r="Y4" s="27">
        <v>0.17647058823529413</v>
      </c>
      <c r="Z4" s="28">
        <v>0</v>
      </c>
      <c r="AA4" s="20">
        <v>9.0909090909090912E-2</v>
      </c>
      <c r="AB4" s="71">
        <v>0</v>
      </c>
      <c r="AC4" s="32">
        <v>7.4999999999999997E-2</v>
      </c>
      <c r="AD4" s="33">
        <v>0</v>
      </c>
      <c r="AE4" s="31">
        <v>0.154</v>
      </c>
      <c r="AF4" s="21"/>
      <c r="AG4" s="21"/>
      <c r="AH4" s="31">
        <v>4.5454545454545456E-2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</row>
    <row r="5" spans="1:122" ht="24.95" customHeight="1" x14ac:dyDescent="0.2">
      <c r="A5" s="75"/>
      <c r="B5" s="76" t="s">
        <v>48</v>
      </c>
      <c r="C5" s="51" t="s">
        <v>44</v>
      </c>
      <c r="D5" s="66">
        <v>66.900000000000006</v>
      </c>
      <c r="E5" s="20">
        <v>0.3075</v>
      </c>
      <c r="F5" s="16">
        <v>1</v>
      </c>
      <c r="G5" s="16">
        <v>1</v>
      </c>
      <c r="H5" s="22">
        <v>81.023983443006813</v>
      </c>
      <c r="I5" s="16">
        <v>0.37206618611644177</v>
      </c>
      <c r="J5" s="22">
        <v>75.051913499999998</v>
      </c>
      <c r="K5" s="22">
        <v>1</v>
      </c>
      <c r="L5" s="16">
        <v>0.53491087316456787</v>
      </c>
      <c r="M5" s="22">
        <v>62.079691777999997</v>
      </c>
      <c r="N5" s="23"/>
      <c r="O5" s="16">
        <v>0.23554956969999999</v>
      </c>
      <c r="P5" s="31">
        <v>0.54</v>
      </c>
      <c r="Q5" s="24" t="s">
        <v>45</v>
      </c>
      <c r="R5" s="20">
        <v>1</v>
      </c>
      <c r="S5" s="20">
        <v>0.40242232882609025</v>
      </c>
      <c r="T5" s="25">
        <v>0.90296538503651358</v>
      </c>
      <c r="U5" s="22">
        <v>100</v>
      </c>
      <c r="V5" s="27">
        <v>0.66471503745973148</v>
      </c>
      <c r="W5" s="22">
        <v>99.997869627434213</v>
      </c>
      <c r="X5" s="27">
        <v>1</v>
      </c>
      <c r="Y5" s="27">
        <v>0.23290428331206348</v>
      </c>
      <c r="Z5" s="28">
        <v>1</v>
      </c>
      <c r="AA5" s="20">
        <v>0.87720864883064897</v>
      </c>
      <c r="AB5" s="71">
        <v>1</v>
      </c>
      <c r="AC5" s="32">
        <v>0.54249999999999998</v>
      </c>
      <c r="AD5" s="30">
        <v>1</v>
      </c>
      <c r="AE5" s="31">
        <v>0.755</v>
      </c>
      <c r="AF5" s="21"/>
      <c r="AG5" s="21"/>
      <c r="AH5" s="31">
        <v>0.97458167163010345</v>
      </c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</row>
    <row r="6" spans="1:122" ht="24.95" customHeight="1" x14ac:dyDescent="0.2">
      <c r="A6" s="83"/>
      <c r="B6" s="77"/>
      <c r="C6" s="52" t="s">
        <v>46</v>
      </c>
      <c r="D6" s="66">
        <v>33.1</v>
      </c>
      <c r="E6" s="20">
        <v>0.6925</v>
      </c>
      <c r="F6" s="16">
        <v>0</v>
      </c>
      <c r="G6" s="16">
        <v>0</v>
      </c>
      <c r="H6" s="22">
        <v>18.9759993959306</v>
      </c>
      <c r="I6" s="16">
        <v>0.62793381388355829</v>
      </c>
      <c r="J6" s="22">
        <v>24.948085379999998</v>
      </c>
      <c r="K6" s="22">
        <v>0</v>
      </c>
      <c r="L6" s="16">
        <v>0.46508912683543213</v>
      </c>
      <c r="M6" s="22">
        <v>37.920308222000003</v>
      </c>
      <c r="N6" s="23"/>
      <c r="O6" s="16">
        <v>0.76445043030000004</v>
      </c>
      <c r="P6" s="31">
        <v>0.46</v>
      </c>
      <c r="Q6" s="24" t="s">
        <v>47</v>
      </c>
      <c r="R6" s="20">
        <v>0</v>
      </c>
      <c r="S6" s="20">
        <v>0.59757767117390981</v>
      </c>
      <c r="T6" s="25">
        <v>9.703461496348649E-2</v>
      </c>
      <c r="U6" s="22">
        <v>0</v>
      </c>
      <c r="V6" s="27">
        <v>0.33528496254026857</v>
      </c>
      <c r="W6" s="22">
        <v>0</v>
      </c>
      <c r="X6" s="27">
        <v>0</v>
      </c>
      <c r="Y6" s="27">
        <v>0.76709571668793652</v>
      </c>
      <c r="Z6" s="28">
        <v>0</v>
      </c>
      <c r="AA6" s="20">
        <v>0.122791351169351</v>
      </c>
      <c r="AB6" s="71">
        <v>0</v>
      </c>
      <c r="AC6" s="32">
        <v>0.45750000000000002</v>
      </c>
      <c r="AD6" s="33">
        <v>0</v>
      </c>
      <c r="AE6" s="31">
        <v>0.245</v>
      </c>
      <c r="AF6" s="21"/>
      <c r="AG6" s="21"/>
      <c r="AH6" s="31">
        <v>2.5418328369896392E-2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</row>
    <row r="7" spans="1:122" ht="24.95" customHeight="1" x14ac:dyDescent="0.2">
      <c r="A7" s="74" t="s">
        <v>49</v>
      </c>
      <c r="B7" s="76" t="s">
        <v>50</v>
      </c>
      <c r="C7" s="53" t="s">
        <v>51</v>
      </c>
      <c r="D7" s="66">
        <v>64.12</v>
      </c>
      <c r="E7" s="20">
        <v>0.64400000000000002</v>
      </c>
      <c r="F7" s="16">
        <v>0.75226799400828526</v>
      </c>
      <c r="G7" s="16">
        <v>0.9556</v>
      </c>
      <c r="H7" s="22">
        <v>63.995507233816909</v>
      </c>
      <c r="I7" s="17">
        <v>0.24704877147235682</v>
      </c>
      <c r="J7" s="22">
        <v>64.098452480000006</v>
      </c>
      <c r="K7" s="22">
        <v>0.58943463051737122</v>
      </c>
      <c r="L7" s="17">
        <v>0.74055295000602206</v>
      </c>
      <c r="M7" s="22">
        <v>48.878430989999998</v>
      </c>
      <c r="N7" s="34"/>
      <c r="O7" s="16">
        <v>0.25155110149999999</v>
      </c>
      <c r="P7" s="31">
        <v>0.38</v>
      </c>
      <c r="Q7" s="35">
        <v>0.56755173174267826</v>
      </c>
      <c r="R7" s="20">
        <v>0.2334</v>
      </c>
      <c r="S7" s="20">
        <v>0.28174633111595315</v>
      </c>
      <c r="T7" s="25">
        <v>0.51597899999999997</v>
      </c>
      <c r="U7" s="22">
        <v>15.6</v>
      </c>
      <c r="V7" s="27">
        <v>0.21306756996582729</v>
      </c>
      <c r="W7" s="22">
        <v>22.466605310870925</v>
      </c>
      <c r="X7" s="27">
        <v>0</v>
      </c>
      <c r="Y7" s="27">
        <v>9.7226788464552405E-2</v>
      </c>
      <c r="Z7" s="28">
        <v>0.83779999999999999</v>
      </c>
      <c r="AA7" s="20">
        <v>0.66938605459154932</v>
      </c>
      <c r="AB7" s="72">
        <v>0.72085978247319293</v>
      </c>
      <c r="AC7" s="32" t="s">
        <v>31</v>
      </c>
      <c r="AD7" s="33">
        <v>0.41439999999999999</v>
      </c>
      <c r="AE7" s="31">
        <v>0.66</v>
      </c>
      <c r="AF7" s="21"/>
      <c r="AG7" s="21"/>
      <c r="AH7" s="31">
        <v>0.89867613629733845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 ht="24.95" customHeight="1" x14ac:dyDescent="0.2">
      <c r="A8" s="75"/>
      <c r="B8" s="77"/>
      <c r="C8" s="51" t="s">
        <v>38</v>
      </c>
      <c r="D8" s="66">
        <v>21.26</v>
      </c>
      <c r="E8" s="20">
        <v>0.13689999999999999</v>
      </c>
      <c r="F8" s="16">
        <v>0.19747118009052336</v>
      </c>
      <c r="G8" s="16">
        <v>1.72E-2</v>
      </c>
      <c r="H8" s="22">
        <v>1.0094480230026883</v>
      </c>
      <c r="I8" s="16">
        <v>1.2596122795587915E-2</v>
      </c>
      <c r="J8" s="22">
        <v>8.2758710749999995</v>
      </c>
      <c r="K8" s="22">
        <v>0.14298946506677543</v>
      </c>
      <c r="L8" s="16">
        <v>2.9191511332253374E-2</v>
      </c>
      <c r="M8" s="22">
        <v>14.738660651</v>
      </c>
      <c r="N8" s="23"/>
      <c r="O8" s="16">
        <v>0.1042917672</v>
      </c>
      <c r="P8" s="31">
        <v>0.28999999999999998</v>
      </c>
      <c r="Q8" s="35">
        <v>6.7590227962871369E-2</v>
      </c>
      <c r="R8" s="20">
        <v>1.0699999999999999E-2</v>
      </c>
      <c r="S8" s="20">
        <v>6.4269263028033071E-3</v>
      </c>
      <c r="T8" s="25">
        <v>0.36724899999999999</v>
      </c>
      <c r="U8" s="22">
        <v>0.1</v>
      </c>
      <c r="V8" s="27">
        <v>4.8334254114648652E-2</v>
      </c>
      <c r="W8" s="22">
        <v>15.052652977337553</v>
      </c>
      <c r="X8" s="27">
        <v>0</v>
      </c>
      <c r="Y8" s="27">
        <v>1.8485916530268591E-2</v>
      </c>
      <c r="Z8" s="28">
        <v>0.12790000000000001</v>
      </c>
      <c r="AA8" s="20">
        <v>9.1671023787084555E-2</v>
      </c>
      <c r="AB8" s="72">
        <v>9.3609359747991949E-2</v>
      </c>
      <c r="AC8" s="32" t="s">
        <v>31</v>
      </c>
      <c r="AD8" s="33">
        <v>0.55720000000000003</v>
      </c>
      <c r="AE8" s="31">
        <v>6.5000000000000002E-2</v>
      </c>
      <c r="AF8" s="21"/>
      <c r="AG8" s="21"/>
      <c r="AH8" s="31">
        <v>7.2410898203863788E-2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</row>
    <row r="9" spans="1:122" ht="24.95" customHeight="1" x14ac:dyDescent="0.2">
      <c r="A9" s="75"/>
      <c r="B9" s="77"/>
      <c r="C9" s="51" t="s">
        <v>52</v>
      </c>
      <c r="D9" s="66">
        <v>11.78</v>
      </c>
      <c r="E9" s="20">
        <v>0.20949999999999999</v>
      </c>
      <c r="F9" s="16">
        <v>5.0750086564958115E-3</v>
      </c>
      <c r="G9" s="16">
        <v>2.7199999999999998E-2</v>
      </c>
      <c r="H9" s="22">
        <v>12.78897298762945</v>
      </c>
      <c r="I9" s="16">
        <v>9.8503971344152827E-2</v>
      </c>
      <c r="J9" s="22">
        <v>2.6137357290000001</v>
      </c>
      <c r="K9" s="22">
        <v>0.26740867429592169</v>
      </c>
      <c r="L9" s="16">
        <v>0.22998986191026724</v>
      </c>
      <c r="M9" s="22">
        <v>35.235644104000002</v>
      </c>
      <c r="N9" s="23"/>
      <c r="O9" s="16">
        <v>8.5375412999999997E-2</v>
      </c>
      <c r="P9" s="31">
        <v>0.1</v>
      </c>
      <c r="Q9" s="35">
        <v>0.3648580402944504</v>
      </c>
      <c r="R9" s="20">
        <v>0.746</v>
      </c>
      <c r="S9" s="20">
        <v>0.11424907140733377</v>
      </c>
      <c r="T9" s="25">
        <v>0.107145</v>
      </c>
      <c r="U9" s="22">
        <v>81.3</v>
      </c>
      <c r="V9" s="27">
        <v>0.39948982205834488</v>
      </c>
      <c r="W9" s="22">
        <v>62.476197183447631</v>
      </c>
      <c r="X9" s="27">
        <v>1</v>
      </c>
      <c r="Y9" s="27">
        <v>9.9286605649885284E-2</v>
      </c>
      <c r="Z9" s="28">
        <v>2.86E-2</v>
      </c>
      <c r="AA9" s="20">
        <v>0.11576600100926442</v>
      </c>
      <c r="AB9" s="72">
        <v>0.18553085777881517</v>
      </c>
      <c r="AC9" s="32" t="s">
        <v>31</v>
      </c>
      <c r="AD9" s="33">
        <v>2.8400000000000002E-2</v>
      </c>
      <c r="AE9" s="31">
        <v>2.5000000000000001E-2</v>
      </c>
      <c r="AF9" s="21"/>
      <c r="AG9" s="21"/>
      <c r="AH9" s="31">
        <v>2.6504424502224618E-2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 ht="24.95" customHeight="1" x14ac:dyDescent="0.2">
      <c r="A10" s="75"/>
      <c r="B10" s="77"/>
      <c r="C10" s="51" t="s">
        <v>53</v>
      </c>
      <c r="D10" s="66">
        <v>2.84</v>
      </c>
      <c r="E10" s="20">
        <v>9.4999999999999998E-3</v>
      </c>
      <c r="F10" s="16">
        <v>4.518581724469567E-2</v>
      </c>
      <c r="G10" s="16">
        <v>0</v>
      </c>
      <c r="H10" s="22">
        <v>3.2300551985577846</v>
      </c>
      <c r="I10" s="16">
        <v>1.3917320504344199E-2</v>
      </c>
      <c r="J10" s="22">
        <v>6.3854213000000007E-2</v>
      </c>
      <c r="K10" s="22">
        <v>0</v>
      </c>
      <c r="L10" s="16">
        <v>2.6567675145728795E-4</v>
      </c>
      <c r="M10" s="22">
        <v>1.1472642554000001</v>
      </c>
      <c r="N10" s="23"/>
      <c r="O10" s="16">
        <v>3.0286147900000001E-2</v>
      </c>
      <c r="P10" s="31">
        <v>7.0000000000000007E-2</v>
      </c>
      <c r="Q10" s="35">
        <v>0</v>
      </c>
      <c r="R10" s="20">
        <v>1.1299999999999999E-2</v>
      </c>
      <c r="S10" s="20">
        <v>0</v>
      </c>
      <c r="T10" s="25">
        <v>9.6270000000000001E-3</v>
      </c>
      <c r="U10" s="22">
        <v>3.1</v>
      </c>
      <c r="V10" s="27">
        <v>3.823391320910724E-3</v>
      </c>
      <c r="W10" s="22">
        <v>2.4141557781179801E-3</v>
      </c>
      <c r="X10" s="27">
        <v>0</v>
      </c>
      <c r="Y10" s="27">
        <v>1.7904972667357199E-2</v>
      </c>
      <c r="Z10" s="28">
        <v>5.7999999999999996E-3</v>
      </c>
      <c r="AA10" s="20">
        <v>3.8556944341680419E-4</v>
      </c>
      <c r="AB10" s="71">
        <v>0</v>
      </c>
      <c r="AC10" s="32" t="s">
        <v>31</v>
      </c>
      <c r="AD10" s="33">
        <v>0</v>
      </c>
      <c r="AE10" s="31">
        <v>4.0000000000000001E-3</v>
      </c>
      <c r="AF10" s="21"/>
      <c r="AG10" s="21"/>
      <c r="AH10" s="31">
        <v>2.4085409965731953E-3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</row>
    <row r="11" spans="1:122" ht="39" customHeight="1" x14ac:dyDescent="0.2">
      <c r="A11" s="54" t="s">
        <v>54</v>
      </c>
      <c r="B11" s="85" t="s">
        <v>42</v>
      </c>
      <c r="C11" s="86"/>
      <c r="D11" s="41" t="s">
        <v>31</v>
      </c>
      <c r="E11" s="15">
        <v>2.92E-2</v>
      </c>
      <c r="F11" s="15">
        <v>0.50509999999999999</v>
      </c>
      <c r="G11" s="15">
        <v>0.73070000000000002</v>
      </c>
      <c r="H11" s="41">
        <v>7.7352775173192292</v>
      </c>
      <c r="I11" s="15">
        <v>9.0492341936509624E-2</v>
      </c>
      <c r="J11" s="41">
        <v>13.875611859999999</v>
      </c>
      <c r="K11" s="41">
        <v>0.61199999999999999</v>
      </c>
      <c r="L11" s="15" t="s">
        <v>31</v>
      </c>
      <c r="M11" s="13">
        <v>0.1512388546706504</v>
      </c>
      <c r="N11" s="49"/>
      <c r="O11" s="13">
        <v>0.18986276299999999</v>
      </c>
      <c r="P11" s="15">
        <v>0.39</v>
      </c>
      <c r="Q11" s="49"/>
      <c r="R11" s="15">
        <v>0.1585</v>
      </c>
      <c r="S11" s="15">
        <v>0.2620376405</v>
      </c>
      <c r="T11" s="50"/>
      <c r="U11" s="41">
        <v>34.299999999999997</v>
      </c>
      <c r="V11" s="49"/>
      <c r="W11" s="41">
        <v>17</v>
      </c>
      <c r="X11" s="15">
        <v>0.39069999999999999</v>
      </c>
      <c r="Y11" s="15" t="s">
        <v>31</v>
      </c>
      <c r="Z11" s="15">
        <v>0.18320136277329474</v>
      </c>
      <c r="AA11" s="15">
        <v>0.25006370453762738</v>
      </c>
      <c r="AB11" s="73"/>
      <c r="AC11" s="15">
        <v>0.25559999999999999</v>
      </c>
      <c r="AD11" s="49" t="s">
        <v>31</v>
      </c>
      <c r="AE11" s="15">
        <v>0.16500000000000001</v>
      </c>
      <c r="AF11" s="49"/>
      <c r="AG11" s="49"/>
      <c r="AH11" s="1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</row>
    <row r="12" spans="1:122" ht="24.95" customHeight="1" x14ac:dyDescent="0.2">
      <c r="A12" s="74" t="s">
        <v>55</v>
      </c>
      <c r="B12" s="87" t="s">
        <v>50</v>
      </c>
      <c r="C12" s="53" t="s">
        <v>51</v>
      </c>
      <c r="D12" s="67" t="s">
        <v>31</v>
      </c>
      <c r="E12" s="20">
        <v>7.4200000000000002E-2</v>
      </c>
      <c r="F12" s="16">
        <v>9.9699999999999997E-2</v>
      </c>
      <c r="G12" s="16">
        <v>0.33750000000000002</v>
      </c>
      <c r="H12" s="22">
        <v>43.142533503979287</v>
      </c>
      <c r="I12" s="17">
        <v>5.0610053684724259E-2</v>
      </c>
      <c r="J12" s="22">
        <v>25.15093487</v>
      </c>
      <c r="K12" s="22">
        <v>0</v>
      </c>
      <c r="L12" s="17" t="s">
        <v>31</v>
      </c>
      <c r="M12" s="16">
        <v>0.34654803492098213</v>
      </c>
      <c r="N12" s="34"/>
      <c r="O12" s="16">
        <v>0.14156347750000001</v>
      </c>
      <c r="P12" s="31">
        <v>0.56999999999999995</v>
      </c>
      <c r="Q12" s="36"/>
      <c r="R12" s="20">
        <v>0.1825</v>
      </c>
      <c r="S12" s="20">
        <v>5.5738760050000002E-2</v>
      </c>
      <c r="T12" s="25">
        <v>0.20919499999999999</v>
      </c>
      <c r="U12" s="22">
        <v>100</v>
      </c>
      <c r="V12" s="26"/>
      <c r="W12" s="22">
        <v>25</v>
      </c>
      <c r="X12" s="27">
        <v>9.98E-2</v>
      </c>
      <c r="Y12" s="27" t="s">
        <v>31</v>
      </c>
      <c r="Z12" s="18">
        <v>4.6430423637765034E-2</v>
      </c>
      <c r="AA12" s="20">
        <v>3.0673705103586782E-4</v>
      </c>
      <c r="AB12" s="69" t="s">
        <v>31</v>
      </c>
      <c r="AC12" s="32">
        <v>5.62E-2</v>
      </c>
      <c r="AD12" s="37" t="s">
        <v>31</v>
      </c>
      <c r="AE12" s="31">
        <v>0.06</v>
      </c>
      <c r="AF12" s="21"/>
      <c r="AG12" s="21"/>
      <c r="AH12" s="31" t="s">
        <v>31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</row>
    <row r="13" spans="1:122" ht="24.95" customHeight="1" x14ac:dyDescent="0.2">
      <c r="A13" s="75"/>
      <c r="B13" s="88"/>
      <c r="C13" s="51" t="s">
        <v>38</v>
      </c>
      <c r="D13" s="67" t="s">
        <v>31</v>
      </c>
      <c r="E13" s="20">
        <v>0.70040000000000002</v>
      </c>
      <c r="F13" s="16">
        <v>0.41549999999999998</v>
      </c>
      <c r="G13" s="16">
        <v>0.47970000000000002</v>
      </c>
      <c r="H13" s="22">
        <v>8.6455712961737063</v>
      </c>
      <c r="I13" s="16">
        <v>0.2058077110785749</v>
      </c>
      <c r="J13" s="22">
        <v>26.729609870000001</v>
      </c>
      <c r="K13" s="22">
        <v>0</v>
      </c>
      <c r="L13" s="16" t="s">
        <v>31</v>
      </c>
      <c r="M13" s="16">
        <v>0.52640367945493227</v>
      </c>
      <c r="N13" s="23"/>
      <c r="O13" s="16">
        <v>0.2418439305</v>
      </c>
      <c r="P13" s="31">
        <v>0.1</v>
      </c>
      <c r="Q13" s="36"/>
      <c r="R13" s="20">
        <v>0.46139999999999998</v>
      </c>
      <c r="S13" s="20">
        <v>0.25677022420000001</v>
      </c>
      <c r="T13" s="25">
        <v>0.69430400000000003</v>
      </c>
      <c r="U13" s="22">
        <v>0</v>
      </c>
      <c r="V13" s="26"/>
      <c r="W13" s="22">
        <v>0</v>
      </c>
      <c r="X13" s="27">
        <v>3.8999999999999998E-3</v>
      </c>
      <c r="Y13" s="27" t="s">
        <v>31</v>
      </c>
      <c r="Z13" s="18">
        <v>0.28123400087614964</v>
      </c>
      <c r="AA13" s="20">
        <v>0.91074690458195651</v>
      </c>
      <c r="AB13" s="69" t="s">
        <v>31</v>
      </c>
      <c r="AC13" s="32">
        <v>0.5514</v>
      </c>
      <c r="AD13" s="37" t="s">
        <v>31</v>
      </c>
      <c r="AE13" s="31">
        <v>0.44700000000000001</v>
      </c>
      <c r="AF13" s="21"/>
      <c r="AG13" s="21"/>
      <c r="AH13" s="31" t="s">
        <v>31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</row>
    <row r="14" spans="1:122" ht="24.95" customHeight="1" x14ac:dyDescent="0.2">
      <c r="A14" s="75"/>
      <c r="B14" s="89"/>
      <c r="C14" s="51" t="s">
        <v>52</v>
      </c>
      <c r="D14" s="67" t="s">
        <v>31</v>
      </c>
      <c r="E14" s="20">
        <v>0.22539999999999999</v>
      </c>
      <c r="F14" s="16">
        <v>0.51019999999999999</v>
      </c>
      <c r="G14" s="16">
        <v>0.17879999999999999</v>
      </c>
      <c r="H14" s="22">
        <v>48.211895199847007</v>
      </c>
      <c r="I14" s="16">
        <v>0.1194241093216203</v>
      </c>
      <c r="J14" s="22">
        <v>48.119455260000002</v>
      </c>
      <c r="K14" s="22">
        <v>1</v>
      </c>
      <c r="L14" s="16" t="s">
        <v>31</v>
      </c>
      <c r="M14" s="16">
        <v>0.12702765162379265</v>
      </c>
      <c r="N14" s="23"/>
      <c r="O14" s="16">
        <v>0.2017197476</v>
      </c>
      <c r="P14" s="31">
        <v>0.05</v>
      </c>
      <c r="Q14" s="36"/>
      <c r="R14" s="20">
        <v>0.35610000000000003</v>
      </c>
      <c r="S14" s="20">
        <v>0.65456825870000002</v>
      </c>
      <c r="T14" s="25">
        <v>9.6500000000000002E-2</v>
      </c>
      <c r="U14" s="22">
        <v>100</v>
      </c>
      <c r="V14" s="26"/>
      <c r="W14" s="22">
        <v>100</v>
      </c>
      <c r="X14" s="27">
        <v>0.2054</v>
      </c>
      <c r="Y14" s="27" t="s">
        <v>31</v>
      </c>
      <c r="Z14" s="18">
        <v>0.57885048838647035</v>
      </c>
      <c r="AA14" s="20">
        <v>8.8946358367007761E-2</v>
      </c>
      <c r="AB14" s="69" t="s">
        <v>31</v>
      </c>
      <c r="AC14" s="32">
        <v>0.20069999999999999</v>
      </c>
      <c r="AD14" s="37" t="s">
        <v>31</v>
      </c>
      <c r="AE14" s="31">
        <v>0.49399999999999999</v>
      </c>
      <c r="AF14" s="21"/>
      <c r="AG14" s="21"/>
      <c r="AH14" s="31" t="s">
        <v>31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</row>
    <row r="15" spans="1:122" ht="24.95" customHeight="1" x14ac:dyDescent="0.2">
      <c r="A15" s="83"/>
      <c r="B15" s="90"/>
      <c r="C15" s="51" t="s">
        <v>53</v>
      </c>
      <c r="D15" s="67" t="s">
        <v>31</v>
      </c>
      <c r="E15" s="20">
        <v>0</v>
      </c>
      <c r="F15" s="16" t="s">
        <v>30</v>
      </c>
      <c r="G15" s="16">
        <v>4.0000000000000001E-3</v>
      </c>
      <c r="H15" s="22">
        <v>0</v>
      </c>
      <c r="I15" s="16">
        <v>0.62415812591508057</v>
      </c>
      <c r="J15" s="22">
        <v>0</v>
      </c>
      <c r="K15" s="22">
        <v>0</v>
      </c>
      <c r="L15" s="16" t="s">
        <v>31</v>
      </c>
      <c r="M15" s="16">
        <v>0</v>
      </c>
      <c r="N15" s="23"/>
      <c r="O15" s="16">
        <v>0.17138449310000001</v>
      </c>
      <c r="P15" s="31">
        <v>7.0000000000000007E-2</v>
      </c>
      <c r="Q15" s="36"/>
      <c r="R15" s="20">
        <v>0</v>
      </c>
      <c r="S15" s="20">
        <v>3.2922757089999997E-2</v>
      </c>
      <c r="T15" s="25"/>
      <c r="U15" s="22">
        <v>0</v>
      </c>
      <c r="V15" s="26"/>
      <c r="W15" s="22">
        <v>0</v>
      </c>
      <c r="X15" s="27">
        <v>2.2100000000000002E-2</v>
      </c>
      <c r="Y15" s="27" t="s">
        <v>31</v>
      </c>
      <c r="Z15" s="18">
        <v>9.3485087099614977E-2</v>
      </c>
      <c r="AA15" s="20">
        <v>0</v>
      </c>
      <c r="AB15" s="69" t="s">
        <v>31</v>
      </c>
      <c r="AC15" s="32">
        <v>0.19170000000000001</v>
      </c>
      <c r="AD15" s="37" t="s">
        <v>31</v>
      </c>
      <c r="AE15" s="31">
        <v>0</v>
      </c>
      <c r="AF15" s="21"/>
      <c r="AG15" s="21"/>
      <c r="AH15" s="31" t="s">
        <v>31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</row>
    <row r="16" spans="1:122" ht="24.95" customHeight="1" x14ac:dyDescent="0.2">
      <c r="A16" s="74" t="s">
        <v>37</v>
      </c>
      <c r="B16" s="76" t="s">
        <v>43</v>
      </c>
      <c r="C16" s="51" t="s">
        <v>44</v>
      </c>
      <c r="D16" s="67" t="s">
        <v>31</v>
      </c>
      <c r="E16" s="20">
        <v>1</v>
      </c>
      <c r="F16" s="16">
        <v>1</v>
      </c>
      <c r="G16" s="16">
        <v>1</v>
      </c>
      <c r="H16" s="22">
        <v>100</v>
      </c>
      <c r="I16" s="16">
        <v>0.58823529411764708</v>
      </c>
      <c r="J16" s="22">
        <v>100</v>
      </c>
      <c r="K16" s="22">
        <v>1</v>
      </c>
      <c r="L16" s="16" t="s">
        <v>31</v>
      </c>
      <c r="M16" s="16">
        <v>1</v>
      </c>
      <c r="N16" s="23"/>
      <c r="O16" s="16">
        <v>0.8076923077</v>
      </c>
      <c r="P16" s="31">
        <v>0.98</v>
      </c>
      <c r="Q16" s="20"/>
      <c r="R16" s="20">
        <v>1</v>
      </c>
      <c r="S16" s="20">
        <v>1</v>
      </c>
      <c r="T16" s="25">
        <v>1</v>
      </c>
      <c r="U16" s="22">
        <v>0.1</v>
      </c>
      <c r="V16" s="26"/>
      <c r="W16" s="22">
        <v>0</v>
      </c>
      <c r="X16" s="27">
        <v>0.98180000000000001</v>
      </c>
      <c r="Y16" s="27" t="s">
        <v>31</v>
      </c>
      <c r="Z16" s="38">
        <v>1</v>
      </c>
      <c r="AA16" s="20">
        <v>1</v>
      </c>
      <c r="AB16" s="69" t="s">
        <v>31</v>
      </c>
      <c r="AC16" s="32">
        <v>1</v>
      </c>
      <c r="AD16" s="37" t="s">
        <v>31</v>
      </c>
      <c r="AE16" s="31">
        <v>1</v>
      </c>
      <c r="AF16" s="21"/>
      <c r="AG16" s="21"/>
      <c r="AH16" s="31">
        <v>1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</row>
    <row r="17" spans="1:122" ht="24.95" customHeight="1" x14ac:dyDescent="0.2">
      <c r="A17" s="75"/>
      <c r="B17" s="84"/>
      <c r="C17" s="52" t="s">
        <v>46</v>
      </c>
      <c r="D17" s="67" t="s">
        <v>31</v>
      </c>
      <c r="E17" s="20">
        <v>6.6699999999999995E-2</v>
      </c>
      <c r="F17" s="16">
        <v>0</v>
      </c>
      <c r="G17" s="16">
        <v>0</v>
      </c>
      <c r="H17" s="22">
        <v>0</v>
      </c>
      <c r="I17" s="16">
        <v>0</v>
      </c>
      <c r="J17" s="22">
        <v>0</v>
      </c>
      <c r="K17" s="22">
        <v>0</v>
      </c>
      <c r="L17" s="16" t="s">
        <v>31</v>
      </c>
      <c r="M17" s="16">
        <v>0</v>
      </c>
      <c r="N17" s="23"/>
      <c r="O17" s="16">
        <v>0.1923076923</v>
      </c>
      <c r="P17" s="31">
        <v>0.01</v>
      </c>
      <c r="Q17" s="20"/>
      <c r="R17" s="20">
        <v>0</v>
      </c>
      <c r="S17" s="20">
        <v>0</v>
      </c>
      <c r="T17" s="25">
        <v>0</v>
      </c>
      <c r="U17" s="22">
        <v>25.5</v>
      </c>
      <c r="V17" s="26"/>
      <c r="W17" s="22">
        <v>0</v>
      </c>
      <c r="X17" s="27">
        <v>1.8200000000000001E-2</v>
      </c>
      <c r="Y17" s="27" t="s">
        <v>31</v>
      </c>
      <c r="Z17" s="39">
        <v>0</v>
      </c>
      <c r="AA17" s="20">
        <v>0</v>
      </c>
      <c r="AB17" s="69" t="s">
        <v>31</v>
      </c>
      <c r="AC17" s="32">
        <v>0</v>
      </c>
      <c r="AD17" s="37" t="s">
        <v>31</v>
      </c>
      <c r="AE17" s="31">
        <v>0</v>
      </c>
      <c r="AF17" s="21"/>
      <c r="AG17" s="21"/>
      <c r="AH17" s="31">
        <v>0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</row>
    <row r="18" spans="1:122" ht="24.95" customHeight="1" x14ac:dyDescent="0.2">
      <c r="A18" s="75"/>
      <c r="B18" s="76" t="s">
        <v>48</v>
      </c>
      <c r="C18" s="51" t="s">
        <v>44</v>
      </c>
      <c r="D18" s="67" t="s">
        <v>31</v>
      </c>
      <c r="E18" s="20">
        <v>1</v>
      </c>
      <c r="F18" s="16">
        <v>1</v>
      </c>
      <c r="G18" s="16">
        <v>1</v>
      </c>
      <c r="H18" s="22">
        <v>100</v>
      </c>
      <c r="I18" s="16">
        <v>1</v>
      </c>
      <c r="J18" s="22">
        <v>100</v>
      </c>
      <c r="K18" s="22">
        <v>1</v>
      </c>
      <c r="L18" s="16" t="s">
        <v>31</v>
      </c>
      <c r="M18" s="16">
        <v>1</v>
      </c>
      <c r="N18" s="23"/>
      <c r="O18" s="16">
        <v>0.58187815279999999</v>
      </c>
      <c r="P18" s="31">
        <v>0.54</v>
      </c>
      <c r="Q18" s="20"/>
      <c r="R18" s="20">
        <v>1</v>
      </c>
      <c r="S18" s="20">
        <v>1</v>
      </c>
      <c r="T18" s="25">
        <f>1-T19</f>
        <v>1</v>
      </c>
      <c r="U18" s="22">
        <v>74.400000000000006</v>
      </c>
      <c r="V18" s="26"/>
      <c r="W18" s="22">
        <v>100</v>
      </c>
      <c r="X18" s="27">
        <v>0.91459999999999997</v>
      </c>
      <c r="Y18" s="27" t="s">
        <v>31</v>
      </c>
      <c r="Z18" s="38">
        <v>1</v>
      </c>
      <c r="AA18" s="20">
        <v>1</v>
      </c>
      <c r="AB18" s="69" t="s">
        <v>31</v>
      </c>
      <c r="AC18" s="32">
        <v>1</v>
      </c>
      <c r="AD18" s="37" t="s">
        <v>31</v>
      </c>
      <c r="AE18" s="31">
        <v>1</v>
      </c>
      <c r="AF18" s="21"/>
      <c r="AG18" s="21"/>
      <c r="AH18" s="31">
        <v>1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</row>
    <row r="19" spans="1:122" ht="24.95" customHeight="1" x14ac:dyDescent="0.2">
      <c r="A19" s="83"/>
      <c r="B19" s="84"/>
      <c r="C19" s="52" t="s">
        <v>46</v>
      </c>
      <c r="D19" s="67" t="s">
        <v>31</v>
      </c>
      <c r="E19" s="20">
        <v>1E-4</v>
      </c>
      <c r="F19" s="16">
        <v>0</v>
      </c>
      <c r="G19" s="16">
        <v>0</v>
      </c>
      <c r="H19" s="22">
        <v>0</v>
      </c>
      <c r="I19" s="16">
        <v>0</v>
      </c>
      <c r="J19" s="22">
        <v>0</v>
      </c>
      <c r="K19" s="22">
        <v>0</v>
      </c>
      <c r="L19" s="16" t="s">
        <v>31</v>
      </c>
      <c r="M19" s="16">
        <v>0</v>
      </c>
      <c r="N19" s="23"/>
      <c r="O19" s="16">
        <v>0.41812184720000001</v>
      </c>
      <c r="P19" s="31">
        <v>0.54</v>
      </c>
      <c r="Q19" s="20"/>
      <c r="R19" s="20">
        <v>0</v>
      </c>
      <c r="S19" s="20">
        <v>0</v>
      </c>
      <c r="T19" s="25">
        <v>0</v>
      </c>
      <c r="U19" s="22">
        <v>0</v>
      </c>
      <c r="V19" s="26"/>
      <c r="W19" s="22">
        <v>0</v>
      </c>
      <c r="X19" s="27">
        <v>8.5400000000000004E-2</v>
      </c>
      <c r="Y19" s="27" t="s">
        <v>31</v>
      </c>
      <c r="Z19" s="39">
        <v>0</v>
      </c>
      <c r="AA19" s="20">
        <v>0</v>
      </c>
      <c r="AB19" s="69" t="s">
        <v>31</v>
      </c>
      <c r="AC19" s="32">
        <v>0</v>
      </c>
      <c r="AD19" s="37" t="s">
        <v>31</v>
      </c>
      <c r="AE19" s="31">
        <v>0</v>
      </c>
      <c r="AF19" s="21"/>
      <c r="AG19" s="21"/>
      <c r="AH19" s="31">
        <v>0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</row>
    <row r="20" spans="1:122" ht="24.95" customHeight="1" x14ac:dyDescent="0.2">
      <c r="A20" s="3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</row>
    <row r="21" spans="1:122" ht="24.95" customHeight="1" x14ac:dyDescent="0.2">
      <c r="A21" s="6" t="s">
        <v>32</v>
      </c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</row>
    <row r="22" spans="1:122" ht="24.95" customHeight="1" x14ac:dyDescent="0.2">
      <c r="A22" s="7" t="s">
        <v>33</v>
      </c>
      <c r="B22" s="3"/>
      <c r="C22" s="3"/>
      <c r="D22" s="5"/>
      <c r="E22" s="8"/>
      <c r="F22" s="8"/>
      <c r="G22" s="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</row>
    <row r="23" spans="1:122" ht="24.95" customHeight="1" x14ac:dyDescent="0.2">
      <c r="A23" s="7" t="s">
        <v>34</v>
      </c>
      <c r="B23" s="3"/>
      <c r="C23" s="3"/>
      <c r="D23" s="5"/>
      <c r="E23" s="8"/>
      <c r="F23" s="8"/>
      <c r="G23" s="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</row>
    <row r="24" spans="1:122" ht="24.95" customHeight="1" x14ac:dyDescent="0.2">
      <c r="A24" s="9" t="s">
        <v>35</v>
      </c>
      <c r="B24" s="3"/>
      <c r="C24" s="3"/>
      <c r="D24" s="5"/>
      <c r="E24" s="8"/>
      <c r="F24" s="8"/>
      <c r="G24" s="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</row>
    <row r="25" spans="1:122" ht="24.95" customHeight="1" x14ac:dyDescent="0.2">
      <c r="A25" s="3"/>
      <c r="B25" s="3"/>
      <c r="C25" s="3"/>
      <c r="D25" s="5"/>
      <c r="E25" s="10"/>
      <c r="F25" s="10"/>
      <c r="G25" s="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</row>
    <row r="26" spans="1:122" ht="24.95" customHeight="1" x14ac:dyDescent="0.2">
      <c r="A26" s="11" t="s">
        <v>36</v>
      </c>
      <c r="B26" s="3"/>
      <c r="C26" s="3"/>
      <c r="D26" s="5"/>
      <c r="E26" s="8"/>
      <c r="F26" s="8"/>
      <c r="G26" s="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</row>
    <row r="27" spans="1:122" ht="24.95" customHeight="1" x14ac:dyDescent="0.2">
      <c r="A27" s="3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</row>
    <row r="28" spans="1:122" ht="24.95" customHeight="1" x14ac:dyDescent="0.2">
      <c r="A28" s="3"/>
      <c r="B28" s="3"/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</row>
    <row r="29" spans="1:122" ht="16.5" customHeight="1" x14ac:dyDescent="0.2">
      <c r="A29" s="3"/>
      <c r="B29" s="3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</row>
    <row r="30" spans="1:122" x14ac:dyDescent="0.2">
      <c r="A30" s="3"/>
      <c r="B30" s="3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</row>
    <row r="31" spans="1:122" x14ac:dyDescent="0.2">
      <c r="A31" s="3"/>
      <c r="B31" s="3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</row>
    <row r="32" spans="1:122" x14ac:dyDescent="0.2">
      <c r="A32" s="3"/>
      <c r="B32" s="3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</row>
    <row r="33" spans="1:122" x14ac:dyDescent="0.2">
      <c r="A33" s="3"/>
      <c r="B33" s="3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</row>
    <row r="34" spans="1:122" x14ac:dyDescent="0.2">
      <c r="A34" s="3"/>
      <c r="B34" s="3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</row>
    <row r="35" spans="1:122" x14ac:dyDescent="0.2">
      <c r="A35" s="3"/>
      <c r="B35" s="3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</row>
    <row r="36" spans="1:122" x14ac:dyDescent="0.2">
      <c r="A36" s="3"/>
      <c r="B36" s="3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</row>
    <row r="37" spans="1:122" x14ac:dyDescent="0.2">
      <c r="A37" s="3"/>
      <c r="B37" s="3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</row>
    <row r="38" spans="1:122" x14ac:dyDescent="0.2">
      <c r="A38" s="3"/>
      <c r="B38" s="3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</row>
    <row r="39" spans="1:122" x14ac:dyDescent="0.2">
      <c r="A39" s="3"/>
      <c r="B39" s="3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</row>
    <row r="40" spans="1:122" x14ac:dyDescent="0.2">
      <c r="A40" s="3"/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</row>
    <row r="41" spans="1:122" x14ac:dyDescent="0.2">
      <c r="A41" s="3"/>
      <c r="B41" s="3"/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</row>
    <row r="42" spans="1:122" x14ac:dyDescent="0.2">
      <c r="A42" s="3"/>
      <c r="B42" s="3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</row>
    <row r="43" spans="1:122" x14ac:dyDescent="0.2">
      <c r="A43" s="3"/>
      <c r="B43" s="3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</row>
    <row r="44" spans="1:122" x14ac:dyDescent="0.2">
      <c r="A44" s="3"/>
      <c r="B44" s="3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</row>
    <row r="45" spans="1:122" x14ac:dyDescent="0.2">
      <c r="A45" s="3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</row>
    <row r="46" spans="1:122" x14ac:dyDescent="0.2">
      <c r="A46" s="3"/>
      <c r="B46" s="3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</row>
    <row r="47" spans="1:122" x14ac:dyDescent="0.2">
      <c r="A47" s="3"/>
      <c r="B47" s="3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</row>
    <row r="48" spans="1:122" x14ac:dyDescent="0.2">
      <c r="A48" s="3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</row>
    <row r="49" spans="1:122" x14ac:dyDescent="0.2">
      <c r="A49" s="3"/>
      <c r="B49" s="3"/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</row>
    <row r="50" spans="1:122" x14ac:dyDescent="0.2">
      <c r="A50" s="3"/>
      <c r="B50" s="3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</row>
    <row r="51" spans="1:122" x14ac:dyDescent="0.2">
      <c r="A51" s="3"/>
      <c r="B51" s="3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</row>
    <row r="52" spans="1:122" x14ac:dyDescent="0.2">
      <c r="A52" s="3"/>
      <c r="B52" s="3"/>
      <c r="C52" s="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</row>
    <row r="53" spans="1:122" x14ac:dyDescent="0.2">
      <c r="A53" s="3"/>
      <c r="B53" s="3"/>
      <c r="C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</row>
    <row r="54" spans="1:122" x14ac:dyDescent="0.2">
      <c r="A54" s="3"/>
      <c r="B54" s="3"/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</row>
    <row r="55" spans="1:122" x14ac:dyDescent="0.2">
      <c r="A55" s="3"/>
      <c r="B55" s="3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</row>
    <row r="56" spans="1:122" x14ac:dyDescent="0.2">
      <c r="A56" s="3"/>
      <c r="B56" s="3"/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</row>
    <row r="57" spans="1:122" x14ac:dyDescent="0.2">
      <c r="A57" s="3"/>
      <c r="B57" s="3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</row>
    <row r="58" spans="1:122" x14ac:dyDescent="0.2">
      <c r="A58" s="3"/>
      <c r="B58" s="3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</row>
    <row r="59" spans="1:122" x14ac:dyDescent="0.2">
      <c r="A59" s="3"/>
      <c r="B59" s="3"/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</row>
    <row r="60" spans="1:122" x14ac:dyDescent="0.2">
      <c r="A60" s="3"/>
      <c r="B60" s="3"/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</row>
    <row r="61" spans="1:122" x14ac:dyDescent="0.2">
      <c r="A61" s="3"/>
      <c r="B61" s="3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</row>
    <row r="62" spans="1:122" x14ac:dyDescent="0.2">
      <c r="A62" s="3"/>
      <c r="B62" s="3"/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</row>
    <row r="63" spans="1:122" x14ac:dyDescent="0.2">
      <c r="A63" s="3"/>
      <c r="B63" s="3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</row>
    <row r="64" spans="1:122" x14ac:dyDescent="0.2">
      <c r="A64" s="3"/>
      <c r="B64" s="3"/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</row>
    <row r="65" spans="1:122" x14ac:dyDescent="0.2">
      <c r="A65" s="3"/>
      <c r="B65" s="3"/>
      <c r="C65" s="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</row>
    <row r="66" spans="1:122" x14ac:dyDescent="0.2">
      <c r="A66" s="3"/>
      <c r="B66" s="3"/>
      <c r="C66" s="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</row>
    <row r="67" spans="1:122" x14ac:dyDescent="0.2">
      <c r="A67" s="3"/>
      <c r="B67" s="3"/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</row>
    <row r="68" spans="1:122" x14ac:dyDescent="0.2">
      <c r="A68" s="3"/>
      <c r="B68" s="3"/>
      <c r="C68" s="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</row>
    <row r="69" spans="1:122" x14ac:dyDescent="0.2">
      <c r="A69" s="3"/>
      <c r="B69" s="3"/>
      <c r="C69" s="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</row>
    <row r="70" spans="1:122" x14ac:dyDescent="0.2">
      <c r="A70" s="3"/>
      <c r="B70" s="3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</row>
    <row r="71" spans="1:122" x14ac:dyDescent="0.2">
      <c r="A71" s="3"/>
      <c r="B71" s="3"/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</row>
    <row r="72" spans="1:122" x14ac:dyDescent="0.2">
      <c r="A72" s="3"/>
      <c r="B72" s="3"/>
      <c r="C72" s="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</row>
    <row r="73" spans="1:122" x14ac:dyDescent="0.2">
      <c r="A73" s="3"/>
      <c r="B73" s="3"/>
      <c r="C73" s="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</row>
    <row r="74" spans="1:122" x14ac:dyDescent="0.2">
      <c r="A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</row>
  </sheetData>
  <mergeCells count="13">
    <mergeCell ref="B11:C11"/>
    <mergeCell ref="A12:A15"/>
    <mergeCell ref="B12:B15"/>
    <mergeCell ref="A16:A19"/>
    <mergeCell ref="B16:B17"/>
    <mergeCell ref="B18:B19"/>
    <mergeCell ref="A7:A10"/>
    <mergeCell ref="B7:B10"/>
    <mergeCell ref="A1:C1"/>
    <mergeCell ref="B2:C2"/>
    <mergeCell ref="A3:A6"/>
    <mergeCell ref="B3:B4"/>
    <mergeCell ref="B5:B6"/>
  </mergeCells>
  <hyperlinks>
    <hyperlink ref="D1" r:id="rId1"/>
    <hyperlink ref="F1" r:id="rId2"/>
    <hyperlink ref="H1" r:id="rId3"/>
    <hyperlink ref="M1" r:id="rId4"/>
    <hyperlink ref="N1" r:id="rId5"/>
    <hyperlink ref="S1" r:id="rId6"/>
    <hyperlink ref="U1" r:id="rId7"/>
    <hyperlink ref="W1" r:id="rId8"/>
    <hyperlink ref="X1" r:id="rId9"/>
    <hyperlink ref="AC1" r:id="rId10"/>
    <hyperlink ref="AD1" r:id="rId11"/>
    <hyperlink ref="AE1" r:id="rId12"/>
    <hyperlink ref="AB1" r:id="rId13" tooltip="Romania"/>
  </hyperlinks>
  <printOptions horizontalCentered="1"/>
  <pageMargins left="0.74803149606299213" right="0.74803149606299213" top="0.98425196850393704" bottom="0.98425196850393704" header="0.51181102362204722" footer="0.51181102362204722"/>
  <pageSetup paperSize="8" scale="40" orientation="landscape" r:id="rId14"/>
  <headerFooter alignWithMargins="0"/>
  <colBreaks count="1" manualBreakCount="1">
    <brk id="11" max="27" man="1"/>
  </colBreaks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Pillar I Market Risk data</vt:lpstr>
      <vt:lpstr>'Pillar I Market Risk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2015-04-09T08:26:16Z</dcterms:modified>
</cp:coreProperties>
</file>