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601" activeTab="0"/>
  </bookViews>
  <sheets>
    <sheet name="National discretions" sheetId="1" r:id="rId1"/>
  </sheets>
  <definedNames>
    <definedName name="_xlnm.Print_Area" localSheetId="0">'National discretions'!$A$1:$F$195</definedName>
    <definedName name="_xlnm.Print_Titles" localSheetId="0">'National discretions'!$B:$C,'National discretions'!$1:$1</definedName>
    <definedName name="TABLE" localSheetId="0">'National discretions'!$F$117:$G$118</definedName>
  </definedNames>
  <calcPr fullCalcOnLoad="1"/>
</workbook>
</file>

<file path=xl/sharedStrings.xml><?xml version="1.0" encoding="utf-8"?>
<sst xmlns="http://schemas.openxmlformats.org/spreadsheetml/2006/main" count="532" uniqueCount="382">
  <si>
    <t>Discretion for supervisors to recognise ‘provisional payment’ guarantees in the context of recognised ‘mutual guarantee schemes’ and in the context of guarantees backed by national authorities or public sector entitities: "in the case of guarantees provided in the context of mutual guarantee schemes recognised for these purposes by the competent authorities or provided by or counter-guranteed by entities referred to in §16, the requirements in § (a) may be considered to be satisfied where either of the following conditions are met: (a) the competent authorities are satisfied that the lending credit institution has the right to obtain in a timely manner a provisional payment by the guarantor calculated to represent a robust estimate of the economic loss, including losses resulting from the non-payment of interest and other types of payment which the borrower is obliged to make, likely to be incurred by the lending credit institution proportional to the coverage of the guarantee; (b) the competent authorities are otherwise satisfied as to the loss-protecting effects of the guarantee, including losses resulting from the non-payment of interest and other types of payment which the borrower is obliged to make"</t>
  </si>
  <si>
    <t>Annex VIII, Part2: Minimum requirements</t>
  </si>
  <si>
    <t>§ 12</t>
  </si>
  <si>
    <t>Recognition of internal models for calculation adjusted exposure amounts (E*) for repo-style transactions subject to a master netting agreement: "as an alternative to using the supervisory volatility adjustments approach or the own estimates volatility adjustments approach in calculating the fully adjusted exposure value (E*) resulting from the applicaation of an eligible master netting agreement covering repurchase transactions, securities or commodities lending or borrowing transactions ...., credit institutions may be permitted to use an internal models approach which ..."</t>
  </si>
  <si>
    <t>§ 43</t>
  </si>
  <si>
    <t>Permission for institutions to use ‘own estimates’ of volatility adjustments: "the competent authorities may permit credit institutions complying with the requirements set out in § 48 to 57 to use their own estimates of volatility for calculating the volatility adjustments to be applied to collateral and exposures."</t>
  </si>
  <si>
    <t>§ 44</t>
  </si>
  <si>
    <t>Own estimate for ‘each category of security’ investment grade or above: "when debt securities have a credit assessment from a recognised ECAI equivalent to investment grade or better, the competent authorities may allow credit institutions to calculate a volatility for each category of security".</t>
  </si>
  <si>
    <t>§ 59</t>
  </si>
  <si>
    <t xml:space="preserve">In relation to repurchase transactions and securities lending or borrowing transactions, where (…)  and where the conditions set out below are satisfied, credit institutions shall not  apply the volatility adjustments specified above and  shall instead apply a 0% volatility adjustment. </t>
  </si>
  <si>
    <t>Conditions for applying a 0% volatility adjustment: "in relation to repurchase transactions and securities lending or borrowing transactions where …and where the conditions set out below are satisfied, the competent authorities may allow credit institutions not to apply the volatility adjustments calculated under §35 to 58 and to instead apply a 0% volatility adjustment. "</t>
  </si>
  <si>
    <t>"the competent authorities shall permit credit institutions complying with …to use their own estimates of calculating the volatility adjustments to be applied to collateral and exposures"</t>
  </si>
  <si>
    <t xml:space="preserve"> § 59 (h)</t>
  </si>
  <si>
    <t>Reporting of concentrated exposures to the issuers of collateral taken: "Member States may require the reporting of concentrated exposures to the issuers of collateral taken  by the credit institutions".</t>
  </si>
  <si>
    <t>Use of Financial Collateral Comprehensive Method in calculation of exposure amounts for purposes of LE limits: " subject to § 3, for the purposes of calculating the value of exposures for the purposes of article 111 (1) to (3), Member States may, in respect of credit institutions using the Financial Collateral Comprehensive Method (...), permit such credit institutions to use a value lower than the value of exposure ...</t>
  </si>
  <si>
    <t>Allow Advanced IRB institutions to use own estimates of collateral effects in calculation of exposure amounts for purposes of LE limits: " a credit institution permitted to use own estimates of LGDs and conversion factors for an exposure class under articles 84 to 89 may be permitted, where it is able to the satisfaction of the competent authorities to estimate the effects of financial collateral on their exposures separately from other LGD-relevant aspects, to recognise such effects  in calculating the value of exposures for the purposes of article 113 (3)."</t>
  </si>
  <si>
    <t>"where the effects of collateral are recognised under the terms of §1 or 2 above, MS may treat any covered part of the exposure as having  been incurred to the collateral issuer rather than to client"</t>
  </si>
  <si>
    <t>Competent authorities may permit a credit institution having an unrated securitisation position to apply  the treatment set out in paragraph 11 …</t>
  </si>
  <si>
    <t xml:space="preserve"> For securitisation involving retail exposures, the competent authorities may permit the Supervisory Formula Method to be implemented using the simplifications:H=0 and v=0</t>
  </si>
  <si>
    <t>Competent Authorities may allow credit institutions to use a combination of approaches in accordance with Annex X, Part 4.</t>
  </si>
  <si>
    <t>Article 104.3</t>
  </si>
  <si>
    <t>§11</t>
  </si>
  <si>
    <t>§ 39</t>
  </si>
  <si>
    <t xml:space="preserve">Exposures for which a credit assessment by a nominated ECAI is available </t>
  </si>
  <si>
    <t>already taken into account in the draft directive</t>
  </si>
  <si>
    <t>§ 41</t>
  </si>
  <si>
    <t>§ 58</t>
  </si>
  <si>
    <t>Where a securitised position is subject to funded or unfunded credit protection the risk-weight to be applied to that position may be modified …</t>
  </si>
  <si>
    <t>Article 97.2</t>
  </si>
  <si>
    <t>The competent authorities shall recognise an ECAI as eligible for the purpose of paragraph 1 only if they are satisfied as to its compliance with the requirements … and that it has a demonstrated ability in the area of securitisation, which may be evidenced by a strong market acceptance.</t>
  </si>
  <si>
    <t>Recognition of ECAI within EU for securitisation purposes: "if an ECAI has been recognised as eligible by the competent authories of one Member State for the purpose of paragraph I, the competent authorities of the other Member States may recognise that ECAI as eligible for those purposes without carrying out their own evaluation process"</t>
  </si>
  <si>
    <t>Annex IX, Part 4: Calculation</t>
  </si>
  <si>
    <t xml:space="preserve"> §42 </t>
  </si>
  <si>
    <t>Use of ‘internal assessment approach’ for unrated ABCP exposures: "subject to the approval of the competent authorities, when the following conditions are satisfied, a credit institution may attribute to an unrated position in an asset backed commercial paper  programme a dreived rating as laid down in §43"</t>
  </si>
  <si>
    <t>Leave the national discretion in place. Important to a number of Member States</t>
  </si>
  <si>
    <t>Leave the national discretion in place</t>
  </si>
  <si>
    <t>Leave the national discretion in place. It is an option for credit institutions, not for the competent authorities.</t>
  </si>
  <si>
    <t>Leave the national discretion in place. Required for transitional period</t>
  </si>
  <si>
    <t xml:space="preserve">Leave the national discretion in place. </t>
  </si>
  <si>
    <t>Recognition of mapping within EU for securitisation purposes: When the competent authorities of a Member State have made a determination under paragraph I, the competent authorities of the other Member States may recognise that determination without carrying out their own determination process.</t>
  </si>
  <si>
    <t>Leave the discretion in place. It is an option for credit institutions, not for the competent authorities.</t>
  </si>
  <si>
    <t xml:space="preserve">Difficult to define "market acceptance" </t>
  </si>
  <si>
    <t>Annex IX, Part 2:  Minimum requirements for recognition of significant risk transfer and calculation of risk-weighted exposure amounts and expected loss amounts for securitised exposures.</t>
  </si>
  <si>
    <t xml:space="preserve"> § 1</t>
  </si>
  <si>
    <t>§ 1 (ii)</t>
  </si>
  <si>
    <t xml:space="preserve"> § 2</t>
  </si>
  <si>
    <t>Annex IX, Part 3: External credit assessment</t>
  </si>
  <si>
    <t xml:space="preserve"> § 7</t>
  </si>
  <si>
    <t xml:space="preserve"> § 4</t>
  </si>
  <si>
    <t xml:space="preserve"> § 15 </t>
  </si>
  <si>
    <t xml:space="preserve"> § 33</t>
  </si>
  <si>
    <t xml:space="preserve"> § 34</t>
  </si>
  <si>
    <t xml:space="preserve"> § 39</t>
  </si>
  <si>
    <t>Leave the national discretion in place. Important for a number of Member States.</t>
  </si>
  <si>
    <t xml:space="preserve"> § 10</t>
  </si>
  <si>
    <t>Remove the national discretion and make it an option for credit institutions</t>
  </si>
  <si>
    <t>Credit institution having an unrated securitisation position may apply the treatment set out in paragraph 11 for calculating the risk-weighted exposure amount for that position provided that credit institution demonstrate that the composition of the pool of exposures securitised is known at all times.</t>
  </si>
  <si>
    <t>The requirement for the assessment methodology to be publicly available may be waived by the competent authorities …</t>
  </si>
  <si>
    <t xml:space="preserve"> § 51</t>
  </si>
  <si>
    <t>Leave the national discretion in place. I</t>
  </si>
  <si>
    <t xml:space="preserve">§ 44 </t>
  </si>
  <si>
    <t>§ 47</t>
  </si>
  <si>
    <t xml:space="preserve">§ 49 </t>
  </si>
  <si>
    <t xml:space="preserve"> § 52</t>
  </si>
  <si>
    <t xml:space="preserve"> § 54</t>
  </si>
  <si>
    <t xml:space="preserve"> § 73</t>
  </si>
  <si>
    <t>§ 72</t>
  </si>
  <si>
    <t xml:space="preserve"> § 71</t>
  </si>
  <si>
    <t xml:space="preserve"> § 70</t>
  </si>
  <si>
    <t xml:space="preserve"> § 64</t>
  </si>
  <si>
    <t xml:space="preserve"> § 56</t>
  </si>
  <si>
    <t xml:space="preserve"> §  57</t>
  </si>
  <si>
    <t>§ 60</t>
  </si>
  <si>
    <t>Leave the discretion in place. Important to a number of Member State.</t>
  </si>
  <si>
    <t>Specific risk requirements for covered bonds: "by derogation to § 3  and 14 of Annex I,Member States may set a specific risk requirement for any bonds falling…</t>
  </si>
  <si>
    <t xml:space="preserve">Remove the discretion by adding criteria on solvency and liquidity </t>
  </si>
  <si>
    <t>Directive 93/6
Art. 20 (2) and (3)</t>
  </si>
  <si>
    <t>Article 102.4-Directive 2000/12</t>
  </si>
  <si>
    <t>Annex X, Part 2: Standardised approach</t>
  </si>
  <si>
    <t>§ 9</t>
  </si>
  <si>
    <t>Annex X, Part 4: Combined use of different methodologies</t>
  </si>
  <si>
    <t>Exemption of EU subs of third-country groups from P3 disclosures: " the competent authorities responsible for exercising supervision on a consolidated basis pursuant to articles 125 to 131 may decide not to apply in full or in part § 1 &amp;2 to the credit institutions which are included within comparable disclosures provided on a consolidated basis by parent undertaking established in a third country".</t>
  </si>
  <si>
    <t>Annex X, Part 1: Basic indicator approach</t>
  </si>
  <si>
    <t xml:space="preserve"> § 3</t>
  </si>
  <si>
    <t xml:space="preserve"> § 6</t>
  </si>
  <si>
    <t xml:space="preserve"> § 5</t>
  </si>
  <si>
    <t>§ 8 (d)</t>
  </si>
  <si>
    <t>Leave the option in place. It is an option for credit institutions, not for the competent authorities.</t>
  </si>
  <si>
    <t>Leave the national discretion in place. Important to a number of Member State.</t>
  </si>
  <si>
    <t>§ 3</t>
  </si>
  <si>
    <t>A conversion figure of 0% may be applied to the nominal amount of a liquidity facility that meets the conditions set out in paragraph 16.</t>
  </si>
  <si>
    <t>When it is not practical for the credit institution to calculate the risk-weighted exposure amounts for the securitised exposures as if they had not been securitised, a credit institution may, on an exceptional basis and subject to the consent of the competent authorities, temporarily be allowed to apply the following method for the calculation of risk-weighted exposure amounts for an unrated securitisation position in the form of a liquidity facility.</t>
  </si>
  <si>
    <t>The highest risk weight that would be applied under Articles 78 to 83 to any of the securitised exposures had they not been securitised may be applied to the securitised position represented by the liquidity facility. To determine the exposure value of the position a conversion figure of 50% may be applied to the nominal amount of the liquidity facility if the facility has an original maturity of one year or less. If the liquidity facility complies with the conditions in paragraph 54 a conversion figure of 20% may be applied.</t>
  </si>
  <si>
    <t>When risk-weighted exposure amounts are calculated using the Ratings Based Method, the exposure value and/or risk-weighted exposure amount for a securitisation position in respect of which credit protection has been obtained may be modified in accordance with the provisions of Annex VIII as they apply for the calculation ....</t>
  </si>
  <si>
    <t>If the credit risk mitigation covers the "first loss" or losses on a proportional basis on the securitisation position, the credit institution may apply the provisions in paragraphs 61 to 63.</t>
  </si>
  <si>
    <t>The risk-weighted exposure amount of a securitisation position to which a 1250% risk weight is applied may be reduced by 12.5 times  the amount of any value adjustments made ….</t>
  </si>
  <si>
    <t>The risk-weighted exposure amount of a securitisation position may be reduced by 12.5 times the amount of any value adjustments made by the credit institution ….</t>
  </si>
  <si>
    <t>As provided in Article 66 (2), in respect of a securitisation position in respect of which a 1250% risk weight applies, credit institutions may, as an alternative to including the position in their calculation of risk-weighted exposure amounts, deduct …</t>
  </si>
  <si>
    <t>For the purpose of paragraph 73 (a) the exposure value of the position may be derived from the risk-weighted exposure amounts …; (b) the calculation of the exposure value may reflect eligible funded protection in a manner constent …; (c)where the Supervisory Formula Method is used and ... the position may be treated as two positions ...</t>
  </si>
  <si>
    <t>Calculation of the relevant indicator: When audited figures are not available, business estimates may be used.</t>
  </si>
  <si>
    <t>These elements may need to be adjusted to reflect the qualifications …</t>
  </si>
  <si>
    <t xml:space="preserve">Credit institutions may use internal pricing methods to allocate the indicator between business lines. Costs generated in one business line which are imputable to a different business line may be reallocated to the business line to which they pertain, for instance by using a treatment based on internal transfer costs between the own business lines. </t>
  </si>
  <si>
    <t>Remove the option by making clear that the recognition of the ECA's credit assessment is made by the competent authorities.</t>
  </si>
  <si>
    <t>Remove the option</t>
  </si>
  <si>
    <t>§12</t>
  </si>
  <si>
    <t>Remove the national discretion</t>
  </si>
  <si>
    <t>§ 61</t>
  </si>
  <si>
    <t>§ 82</t>
  </si>
  <si>
    <r>
      <t>Exposures to Member States' central government and central bank denominated and funded in the domestic currency of the central government and central bank shall</t>
    </r>
    <r>
      <rPr>
        <b/>
        <sz val="11"/>
        <rFont val="Arial"/>
        <family val="2"/>
      </rPr>
      <t xml:space="preserve"> </t>
    </r>
    <r>
      <rPr>
        <sz val="11"/>
        <rFont val="Arial"/>
        <family val="2"/>
      </rPr>
      <t>be assigned a risk weight of 0%.</t>
    </r>
  </si>
  <si>
    <t>Replace "Member States" by "the competent authorities".</t>
  </si>
  <si>
    <t>Delete the words "subject to the discretion of competent authorities" and replace "may" by "shall". Add "Competent authorities will draw up and make public the list of the regional governments and local authorities  to be Risk Weighted like central governments"</t>
  </si>
  <si>
    <t>Remove the national discretion by indicating clearly that it is the competent authorities rather than the credit institutions that will determine whether there is no difference in risk. A list of the regional governments or local authorities that are treated as central government shall be drawn up and released.</t>
  </si>
  <si>
    <t>Corporate past due items: " (...)the unsecured portion of any item that is past due for more than 90 days shall be assigned a risk weight of:  a)- 150% if value adjustments are less than 20% of the unsecured part of the exposure gross of value  b) - 100% if value adjustments are no less than 20% of the unsecured part of the exposure gross of value adjustments  c)- 50%, subject to discretion of competent authorities, if value adjustments are no less than 50% of the unsecured part of the exposure gross of value adjustments."</t>
  </si>
  <si>
    <t>Some group members pointed out that not making this discretion available might raise level playing field concerns for EU banks competing in foreign markets (emerging ones in particular, but possibly also Japan and Canada) where local authorities make this treatment available to local banks. However, it is not clear that this will be a significant issue for any institution on the standardised approach.</t>
  </si>
  <si>
    <t>competent authorities may wish to give an incentive for institutions to establish value adjustments for non past due high risk exposures.</t>
  </si>
  <si>
    <t>Covergence issue as to what materiality means.</t>
  </si>
  <si>
    <t>Removal of the national discretion may require a drafting amendment to article 80.</t>
  </si>
  <si>
    <t xml:space="preserve"> in the case of guarantees (…), the requirements in paragraph (a) shall be considered to be satisfied where...: (a) "the lending credit institution has the right to obtain in a timely manner (...) ", (b) : " the lending credit institution can demonstrate that the loss-protecting effects of the guarantee, including losses resulting from the non-payment which the borrower is obliged to make, justify such treatment." </t>
  </si>
  <si>
    <t>the national discretion for the authorities is removed and the option is left to credit institutions</t>
  </si>
  <si>
    <t xml:space="preserve">Replace "may" by "shall". Also, the text shall allow competent authorities to assess which counterparts are core market participants and to  draw up and publish a list of core market participants. </t>
  </si>
  <si>
    <t>A majority of members was in favour of removing the option as the conditions listed in the paragraph are sufficient. However, others observed that an element of discretion was appropriate to deal with new and innovative securitisation structures.</t>
  </si>
  <si>
    <t>Convergence issue</t>
  </si>
  <si>
    <t>Annex X, Part 3: Advanced measurement approaches</t>
  </si>
  <si>
    <t>Correlations in operational risk losses across individual operational risk estimates may be recognised only if credit institutions can demonstrate to the satisfaction of the competent authorities that their systems for measuring correlations are sound, implemented with integrity, and take into account the uncertainty surrounding any such correlation estimates (...)"</t>
  </si>
  <si>
    <t>Art. 89, 1 f) and g)</t>
  </si>
  <si>
    <t>Standardised Approach treatment for equity exposures to entities whose credit obligations qualify for a zero risk weight under the standardised approach (including those publicly sponsored entities where a zero weight can be applied) and g) to equity exposures incurred under legislated programmes to promote specified sectors of the economy and (...)</t>
  </si>
  <si>
    <t xml:space="preserve">IT was noted that this option was introduced on purpose in order to allow application of US excess spread rules to european products (where other triggers are used). Option to maintain for level playing field with US. </t>
  </si>
  <si>
    <t>Conditions under which a TB may be considered small:   "(..) competent authorities may allow institutions to calculate the capital requirements for their trading book business in accordance with art 75 (a) of Directive 2000/12 and … rather than in accordance with Annexes I and II of  directive 93/06 where the size of the trading book business meets the following requirements (..)</t>
  </si>
  <si>
    <t>Members requested clearer reference to Annex X.</t>
  </si>
  <si>
    <t>Leave the national discretion in place. Required for transitional period.</t>
  </si>
  <si>
    <t>Standardised approach (mortgage lending is covered separately in items 71-81 below)</t>
  </si>
  <si>
    <t>CREDIT RISK MITIGATION (Mortgage lending is covered separately in items 71-81 below)</t>
  </si>
  <si>
    <t>Internal ratings based approach (IRB)</t>
  </si>
  <si>
    <t>The text of §24 in Annex VI needs to be clarified to be consistent with art 80,3:  the choice between the two methods must be kept within supervisors' hands.</t>
  </si>
  <si>
    <t>The text of §36 has to be consistent with §4.</t>
  </si>
  <si>
    <t>This could only be removed as a national discretion if the Directive required competent authorities to draw up and publish a list of core market participants.</t>
  </si>
  <si>
    <t>the text needs to be clarified so as to specify what is meant by "investment grade": what credit quality step in the standardised approach does "Investment grade" refer to?</t>
  </si>
  <si>
    <t>One group member pointed out that as a national discretion, competent authorities would have to assess to what extent a credit risk transfer is significant</t>
  </si>
  <si>
    <t xml:space="preserve"> § 42,+B156 last paragraph</t>
  </si>
  <si>
    <t>The text of §15 a) needs to be clarified so that it specifies what is meant by "investment grade": what credit quality step does"investment grade" refer to?</t>
  </si>
  <si>
    <t xml:space="preserve">Member States may allow a risk weight of 10% for exposures to institutions specialising in the inter-bank and public-debt markets in their home Member States and subject to close supervision by the competent authorities where those asset items are fully completely secured to the satisfaction of the competent authorities of the home Member States by a item assigned a 0% or a 20% risk weight and recognised by the latter as constituting adequate collateral. </t>
  </si>
  <si>
    <t>Annex VI, Part 1: Standardised Approach, Risk Weight</t>
  </si>
  <si>
    <t>§ 46</t>
  </si>
  <si>
    <t>Waiver eligibility criterion residential real estate (RRE): "competent authorities may dispense with the condition contained in § 45(b) for exposures fully and completely secured by mortageges on residential property which is situated within their territory, if they have evidence that a well-developed and long-established residential real estate market in present in their territory with loss rates which are sufficiently low to justify such treatment".</t>
  </si>
  <si>
    <t>50% RW for commercial real estate (CRE): "subject to the discretion of the competent authorities, exposures fully and completely secured, to the satisfaction of the competent authorities by mortgages on offices or other commercial premises situated within their territory may be assigned a risk weight of 50%"</t>
  </si>
  <si>
    <t xml:space="preserve"> § 49</t>
  </si>
  <si>
    <t xml:space="preserve"> § 50 + art 153</t>
  </si>
  <si>
    <t xml:space="preserve">Property leasing transactions: "Subject to the discretion of competent authorities, exposures related to property leasing transactions concerning offices or other commercial premises situated in their territory and governed by statutory provisions whereby the lessor retains full ownership of the rented assets until the tenant exercises his option to purchase, may be assigned a risk weight of 50%. " Art 153: (...) the competent authorities may until 31 December 2012  allow a 50% risk weighting to be applied without the application of Annex VI, Part 1, § 55 &amp; 56. </t>
  </si>
  <si>
    <t>§47</t>
  </si>
  <si>
    <t>Recognition of the treatment in §46 within EU: "when the discretion contained in §46 is exercised by the competent authorities of a Member State, the competent authorities of another Member State may allow their credit institutions to apply a risk weight of 35% to such exposures fully and completely secured by mortages on residential property".</t>
  </si>
  <si>
    <t xml:space="preserve"> § 55</t>
  </si>
  <si>
    <t>Waiver eligibility criterion CRE: "competent authorities may dispense with the condition contained in § 51 (b) for exposures fully and completely  secured by mortgages on commercial property which is situated within their territory if they have evidence  that (...) with loss rates do not exceed the following limits (...)</t>
  </si>
  <si>
    <t xml:space="preserve"> § 16</t>
  </si>
  <si>
    <t>Waiver eligibility criterion RRE: "the competent authorities may waive the requirement for their credit institutions to comply with condition (b) in § 13 for exposures secured by residential real estate property situated within the territory of that Member State if the competent authority have evidence that (...).</t>
  </si>
  <si>
    <t xml:space="preserve"> § 17</t>
  </si>
  <si>
    <t>Waiver eligibility criterion CRE: "the competent authorities may waive the requirement for their credit institutions to comply with condition (b) in § 13 for exposures secured by commercial real estate property situated within the territory of that Member State if the competent authority have evidence that (...).</t>
  </si>
  <si>
    <t>§19</t>
  </si>
  <si>
    <t>Application of the waiver in §17 within EU: "the competent authorities of a Member State, which do not use the waiver in §17, may recognise as eligible commercial real estate property recognised as eligible in another Member State by virtue of the waiver".</t>
  </si>
  <si>
    <t>Cap for RRE: "subject to the requirements of this paragraph and §75 and as an alternative to the treatment in § 69 to 73, the competent authorities of a Member State may autorise credit institutions to apply a 50% risk weighting to the part of the exposure fully collateralised by RRE property or CRE property situated within the territory of the Member State if they have evidence that (...)</t>
  </si>
  <si>
    <t>§ 74</t>
  </si>
  <si>
    <t>Cap for CRE: "subject to the requirements of this paragraph and §75 and as an alternative to the treatment in § 69 to 73, the competent authorities of a Member State may autorise credit institutions to apply a 50% risk weighting to the part of the exposure fully collateralised by RRE property or CRE property situated within the territory of the Member State if they have evidence that (...)</t>
  </si>
  <si>
    <t>Imposition of the application of capital requirements on a sub-consolidated basis</t>
  </si>
  <si>
    <t>Investment firms waiver</t>
  </si>
  <si>
    <t>Claims on churches as if institutions</t>
  </si>
  <si>
    <t>Text of the directive  (summary)</t>
  </si>
  <si>
    <t>Mutual recognition within EU: "when the discretion in §10 is exercised by the competent authorities of one MS, the competent authorities of another MS may also allow their credit institutions to apply the same RW to exposures to those regional government and local authorities."</t>
  </si>
  <si>
    <t xml:space="preserve"> § 9</t>
  </si>
  <si>
    <t>Claims on PSEs as if institutions: "Subject to the national discretion of competent authorities, exposures to public sector entities may be treated as exposures to institutions (…)"</t>
  </si>
  <si>
    <t>§16</t>
  </si>
  <si>
    <t>Mutual recognition within EU of claims on PSEs as if institutions</t>
  </si>
  <si>
    <t>§17</t>
  </si>
  <si>
    <t>Treatment of exposures to regional governments or local authorities as exposures to their central government or central bank by third countries</t>
  </si>
  <si>
    <t>delete the words "subject to national discretions" and leave "may" as an option given to  credit institutions: "exposures that comply with the criteria listed in article 47(2) may be assigned a risk weight of 75%"</t>
  </si>
  <si>
    <t>Extension to institutions  of a lower RW (one category less) to claims on central government and central bank in domestic currency if funded in that currency: "when competent authorities have adopted for exposures to central governments and central banks the method described in § 4 to 6, subject to their discretion, exposures to institutions of an original maturity of 3 months or less denominated and funded in the national currency may be assigned, under both methods described in § 26 to 27 and 28 to 31, a risk weight that is one category less favourable than the preferential risk weight, as described in § 4 to 6, assigned to exposures to its central government."</t>
  </si>
  <si>
    <t>§60</t>
  </si>
  <si>
    <t>Where a past due item is fully secured by forms of collateral other than those eligible for credit risk mitigation purposes, a 100% risk weight may apply subject to the discretion of competent authorities based upon strict operational criteria to ensure the good quality of the collateral when value adjustments reach 15% of the exposure gross of value adjustments.</t>
  </si>
  <si>
    <t>Exposures indicated in paragraphs 43 to 47 (mortages on residential property) shall be assigned a risk weight of 100% net of value adjustments if they are past due for more than 90 days. If value adjustments are no less than 20% of the exposures gross of value adjustments, the risk weight applicable to the remainder of the exposure may be reduced to 50% at national discretion</t>
  </si>
  <si>
    <t xml:space="preserve">Remove the national discretion </t>
  </si>
  <si>
    <t xml:space="preserve">Exposures indicated in paragraphs 43 to 47 shall be assigned a risk weight of 100% net of value adjustments if they are past due for more than 90 days. If value adjustments are no less than 20% of the exposures gross of value adjustments, the risk weight applicable to the remainder of the exposure is 50%. </t>
  </si>
  <si>
    <t>§64</t>
  </si>
  <si>
    <t>§63</t>
  </si>
  <si>
    <t>Delete the provision.</t>
  </si>
  <si>
    <t>Remove the provision</t>
  </si>
  <si>
    <t>Annex VI, Part 1: Risk Weight</t>
  </si>
  <si>
    <t>§ 65 e)</t>
  </si>
  <si>
    <t>Increase of 60% LTV for eligible CRE collateral for covered bonds: " (…) the competent authorities may recognise loans secured by commercial real estate as eligible where the loan to value ratio of 60% is exceeded up to a maximum level of 70% if…"</t>
  </si>
  <si>
    <t>Competent authorities may permit non past due items receiving a 150% RW (…) to be assigned a risk weight of (a) 100% if value  adjustments are no less than 20% of the exposure value gross of value adjustments; (b) 50% if value adjustments are no less than 50% of the exposure value gross of value adjustments</t>
  </si>
  <si>
    <t>Risk weight of high-risk categories: "Subject to the discretion of competent authorities, exposures associated with particularly high risks such as investments in venture capital firms and private equity investments shall be assigned a risk weight of 150%"</t>
  </si>
  <si>
    <t>§8</t>
  </si>
  <si>
    <t>The competent authorities may allow credit institutions to use unsolicited credit assessments.</t>
  </si>
  <si>
    <t>§18</t>
  </si>
  <si>
    <t>Domestic and foreign currency items: "nothwithstanding §17, when an exposure arises through a bank's participation in a loan that has been extended by a Multilateral Development Bank whose preferred creditor status is recognised in the market, competent authorities may allow the credit assessment on the obligor's domestic currency item to be used for risk weighting purposes"</t>
  </si>
  <si>
    <t>art 80-7</t>
  </si>
  <si>
    <t>art 81-1</t>
  </si>
  <si>
    <t>art 81-3</t>
  </si>
  <si>
    <t>art 82-2</t>
  </si>
  <si>
    <t>§ 84</t>
  </si>
  <si>
    <t>§ 4</t>
  </si>
  <si>
    <t>§ 10</t>
  </si>
  <si>
    <t>§ 7</t>
  </si>
  <si>
    <t>§ 15</t>
  </si>
  <si>
    <t>§ 18</t>
  </si>
  <si>
    <t>§ 21</t>
  </si>
  <si>
    <t>§ 22</t>
  </si>
  <si>
    <t>§ 36</t>
  </si>
  <si>
    <t>Art.85, 1+2</t>
  </si>
  <si>
    <t>Art. 154, 3</t>
  </si>
  <si>
    <t>Art. 154, 4</t>
  </si>
  <si>
    <t>Directive 93/6,
Annex I, § 15d</t>
  </si>
  <si>
    <t>Art. 73.2</t>
  </si>
  <si>
    <t>Art. 60</t>
  </si>
  <si>
    <t>Art. 22 of 93/6/EEC</t>
  </si>
  <si>
    <t>Directive 93/6
Art. 24</t>
  </si>
  <si>
    <t>Art 18.2 of 93/6/EEC</t>
  </si>
  <si>
    <t>Art 19.2 of 93/6/EEC</t>
  </si>
  <si>
    <t>Annex I § 35 of 93/6/EEC</t>
  </si>
  <si>
    <t>Annex I § 52 of 93/6/EEC</t>
  </si>
  <si>
    <t>Art. 124.4</t>
  </si>
  <si>
    <t>Art. 72.3</t>
  </si>
  <si>
    <t>Cross-Reference if not mentioned otherwise: Document MARKT/1050/04</t>
  </si>
  <si>
    <t>Art. 110, 3</t>
  </si>
  <si>
    <t>Art. 114, 1</t>
  </si>
  <si>
    <t>Art. 114, 2</t>
  </si>
  <si>
    <t>Art. 114, 4</t>
  </si>
  <si>
    <t>To be recognised by competent authorities, a credit assessment by an ECA shall meet the following conditions</t>
  </si>
  <si>
    <t>Mortgage lending</t>
  </si>
  <si>
    <t>50% RW for Finnish Housing CRE</t>
  </si>
  <si>
    <t>Securitisation</t>
  </si>
  <si>
    <t>Trading book</t>
  </si>
  <si>
    <t>Reduced specific risk requirement for certain portfolios of equities</t>
  </si>
  <si>
    <t>Recognition of third country CIUs</t>
  </si>
  <si>
    <t>Operational risk</t>
  </si>
  <si>
    <t>Limited licence exemption from explicit OpR charge</t>
  </si>
  <si>
    <t>Consolidated calculation using EBR for limited licence groups</t>
  </si>
  <si>
    <t>Frequency/intensity/scope of the Evaluation Process</t>
  </si>
  <si>
    <t>Market discipline</t>
  </si>
  <si>
    <t>Option for parent institution not to deduct holdings in institutions etc included in sub-consolidation</t>
  </si>
  <si>
    <t>No.</t>
  </si>
  <si>
    <t>Recognition of Export Credit Agencies' (ECA) assessments for claims on central governments and central banks:  "a credit assessment by an ECA may be recognised only if either of the following conditions are met"</t>
  </si>
  <si>
    <t>Exposures to central government and central bank denominated and funded in domestic currency: "Subject to the discretion of competent authorities, exposures to their central government and central bank denominated and funded in the domestic currency may be assigned a risk weight which is lower than that indicated in § 2"</t>
  </si>
  <si>
    <t>Recognition by Member States of the treatment of claims on PSEs as if institutions by third countries</t>
  </si>
  <si>
    <t>Recognition by Member States of the treatment of exposures to central gvt and central bank by third countries: "When the competent authorities of a third country which apply supervisory and regulatory arrangements at least equivalent to those applied in the Community assigns a risk weight which is lower than the indicted in §1 to 2 to exposures to its central government and central bank denominated and funded in the domestic currency, Member States may allow their credit institutions to risk weight such exposures in the same manner."</t>
  </si>
  <si>
    <t>Risk Weight of gold bullion held in own vaults or on an allocated basis</t>
  </si>
  <si>
    <t>Grandfathering for equity: "until 31/12/2017, the competent authorities of the Member States may exempt from the IRB treatment certain equity exposures held at 31 December 2007."</t>
  </si>
  <si>
    <t>Transitional relaxation of data requirements: "in respect of the observation period referred to in Annex VII,Part 4, §66, Member States may allow credit institutions which are not permitted to use own estimates of LGDs or conversion factors to have , when they implement the IRB Approach, but at the latest at the 31 December 2007, relevant data covering a period of 2 years.(...)". Same provision in respect of the period referred to in Annex VII, Part 4, §71, 85, 94</t>
  </si>
  <si>
    <t xml:space="preserve">Art. 154-5 and 154-6 </t>
  </si>
  <si>
    <t>Art. 89, 1a, 1b and 1c</t>
  </si>
  <si>
    <t>Materiality: (a) and (b): the exposures class referred to in (...)  and in (...) where the number of material counterparties is limited and it would be unduly burdensome for the credit institution to implement a rating system for those counterparties,  c) exposures in non-significant business units as well as exposure classes that are immaterial in terms of size and perceived risk profile</t>
  </si>
  <si>
    <t xml:space="preserve">Firm-size adjustment: "for exposures to companies where the total annual sales for the consolidated group of which the firm is a part is less than 50 MEUR, credit institutions may use the following correlation formula (…) </t>
  </si>
  <si>
    <t>§ 5</t>
  </si>
  <si>
    <t>Lower risk weights for SL slotting: "the competent authorities may authorise a credit institution to generally assign preferential risk weigh of 50% to exposures in cat 1 and a 70% risk weight to exposures in cat 2, provided the credit institutions' underwriting characteristics and other risk characteristics are substantially strong for the relevant category.</t>
  </si>
  <si>
    <t>§15</t>
  </si>
  <si>
    <t>Scope</t>
  </si>
  <si>
    <t>Large exposures</t>
  </si>
  <si>
    <t>Supervisory review process</t>
  </si>
  <si>
    <t>Gold bullion held in own vaults or on an allocated basis to the extent backed by bullion liabilities shall receive a 0% RW</t>
  </si>
  <si>
    <t>Article 98.2</t>
  </si>
  <si>
    <t>Article 100.3</t>
  </si>
  <si>
    <t>In the case of securitisation subject to an early amortisation provision of retail exposures … the competent authorities may apply a treatment which approximates closely to that prescribed in Annex IX, Part 4, paragraphs 27 to 30 for determining the conversion figure indicated.</t>
  </si>
  <si>
    <t>Recognition as collateral of unrated, listed institution securities: "debt securities issued by credit institutions which securities do not have a credit assessment by an eligible ECAI may be recognised as eligible collateral if they fulfil the following criteria ..."</t>
  </si>
  <si>
    <t>§21</t>
  </si>
  <si>
    <t>Convergence issue as to the definition of liquidity of physical collateral</t>
  </si>
  <si>
    <t xml:space="preserve"> § 24 and
Part 2, § 13
Part 3, § 81</t>
  </si>
  <si>
    <t>Recognition of life insurance policies as funded protection: "life insurance policies pledged to the lending credit institution may be recognised as eligible credit protection"</t>
  </si>
  <si>
    <t>Recognition as funded protection of institution instruments repurchased on request as funded protection</t>
  </si>
  <si>
    <t xml:space="preserve"> § 25 and
Part 3, § 82</t>
  </si>
  <si>
    <t xml:space="preserve">Majority wish to tighten the use of the option by the institutions by adding minimum requirements related to the solvency of the issuer (e.g risk weight &lt;20%) and the liquidity of the instruments </t>
  </si>
  <si>
    <t>Other physical collateral: "the competent authorities may recognise as eligible collateral physical items of a type other than those types indicated above if satisfied as to the following: a) the existence of liquid markets (…) and b) the existence of well-established, publicly available market prices for the collateral (...)</t>
  </si>
  <si>
    <t xml:space="preserve"> §16</t>
  </si>
  <si>
    <t>subject to competent authorities discretion, long and short positions in assets issued by institutions subject to the capital adequacy requirements set forth in dir 2000/12, to be considered as qualifying item</t>
  </si>
  <si>
    <t xml:space="preserve">Exposures to institutions with an original effective maturity of more than three months for which a credit assessment by a nominated ECAI is available shall be assigned a risk weight according to the following table in accordance with the assignment by the competent authorities of the credit assessments of eligible ECAIs to six steps in a credit quality assessment scale. </t>
  </si>
  <si>
    <t>Already taken into account in the draft directive</t>
  </si>
  <si>
    <t>Exposures for which a credit assessment by a nominated ECAI is available shall be assigned a risk weight according to the following table in accordance with the assignment by the competent authorities of the credit assessments of eligible ECAIs to six steps in a credit quality assessment scale.</t>
  </si>
  <si>
    <t xml:space="preserve">Delete the last paragraph c) : "- 50%, subject to discretion of competent authorities, if value adjustments are no less than 50% of the unsecured part of the exposure gross of value adjustments." </t>
  </si>
  <si>
    <t>Article 97.3</t>
  </si>
  <si>
    <t>For certain business lines, the competent authorities may under certain conditions authorise a credit institution to use an alternative indicator for determining its capital requirement for operational risk.</t>
  </si>
  <si>
    <t>Article 105.4</t>
  </si>
  <si>
    <t>Where an EU parent institution and its subsidiaries or an EU parent financial institution and its subsidiaries use an Advanced Measurement Approach on a unified basis for the parent and its subsidiaries, the competent authorities may allow the qualifying criteria set out in Annex X, Part 3 to be met by the parent and its subsidiaries considered together.</t>
  </si>
  <si>
    <t xml:space="preserve">Competent authorities may authorise a credit institutions to calculate its capital requirement for operational risk using an alternative standardised approach, as set out in paragraphs 9 to 16. </t>
  </si>
  <si>
    <t>The competent authorities may authorise the credit institution to use an alternative indicator for the business lines: retail banking and commercial banking</t>
  </si>
  <si>
    <t>Article 95.1</t>
  </si>
  <si>
    <t>Where significant credit risk associated with securitised exposures has been transferred from the originator credit institution, in accordance with the terms of Annex IX, Part 2, that credit institution may …</t>
  </si>
  <si>
    <t>Article 96.1</t>
  </si>
  <si>
    <t>To calculate the risk-weighted exposure amount of a securitisation position, risk weights shall be applied to the exposure value of the position in accordance with  Annex IX, based on the credit quality of the position, which may be determined by reference to an ECAI credit assessment or otherwise, as set out in Annex IX.</t>
  </si>
  <si>
    <t>Article 96.3</t>
  </si>
  <si>
    <t>add  "which are (i) considered by the institutions concerned to be sufficiently liquid and (ii) whose investment quality is according to the institution's own discretion, at least equivalent to that of the assets refered to under a) above</t>
  </si>
  <si>
    <t>As provided in Article 66 (2), in respect of a securitisation position in respect of which a 1250% risk weight applies, credit institutions may, as an alternative to including the position in their calculation of risk-weighted exposure amounts, deduct from own funds the exposure value of the position. 
For these purposes, the calculation of the exposure value may reflect eligible funded protection in a manner consistent with paragraph 33.</t>
  </si>
  <si>
    <t xml:space="preserve">A credit institution other than a originator credit institution or a sponsor credit institution may only use the supervisory formula with the approval of the competent authorities. </t>
  </si>
  <si>
    <t>For an originator credit institution, a sponsor credit institution, or for other credit institutions which can calculate KIRB, the risk-weighted exposure amounts calculated in respect of its position in a securitisation may be limited to that which would produce a capital requirement under Article 75(a) equal to the sum of 8% of the risk-weighted exposure amounts which would be produced if the securitised assets had not been securitised ...</t>
  </si>
  <si>
    <t>… If the portfolio share associated with the largest exposure, C1, is available, the credit institution may compute N as 1/C1.</t>
  </si>
  <si>
    <t>Credit risk mitigation on securitisation positions may be recognised in accordance with paragraphs 58 to 60.</t>
  </si>
  <si>
    <t>Credit risk mitigation on securitisation position may be recognised in accordance with paragraphs 58, 59 and 61, 65.</t>
  </si>
  <si>
    <t>The originator credit institution of a traditional securitisation may exclude securitised exposures from the calculation of risk-weighted exposure amounts and expected loss amounts if significant credit risk associated with the securitised exposures has been transferred to third parties and the transfer complies with the following conditions: ...</t>
  </si>
  <si>
    <t>The clean-up call may only be exercised when 10% or less of the original value of the exposures securitised remains unmortised…</t>
  </si>
  <si>
    <t>An originator credit institution of a synthetic securitisation may calculate risk-weighted exposure amounts, and, as relevant, expected loss amounts, for the securitised exposures … if significant credit risk has been transferred to third parties either through funded or unfunded credit protection and the transfer complied with the following conditions: ...</t>
  </si>
  <si>
    <t>Where credit protection eligible under Articles 90 to 93 is provided directly to the SSPE, and that protection is reflected in the credit assessment of a position by a nominated ECAI, the risk weight associated with that credit assessment may be used. …</t>
  </si>
  <si>
    <t>Where a securitised position is subject to funded  credit protection, the exposure value of that position may be modified …</t>
  </si>
  <si>
    <t>For an originator credit institution or sponsor credit institution, the risk-weighted exposure amount calculated in respect of the positions in a securitisation may be limited to the risk-weighted exposures amounts which would be calculated for the securitised exposures had they not been securitised subject to the presumed application of a 150% risk weight to all past due items and...</t>
  </si>
  <si>
    <t>A credit institution may apply the weighted risk-weight that would be applied to the securised exposures Articles 78 to 83 by a credit institution holding the exposures multiplied by a concentration ratio….</t>
  </si>
  <si>
    <t>Subject to the availability of a more favourable treatment by virtue of the provisions concerning liquidity facilities in Paragraphs 14 to 16, a credit institution may apply to securitisation positions meeting the conditions set out in paragraph 13 a risk weight that is the greater of (i) 100% or (ii) ....</t>
  </si>
  <si>
    <t>When the following conditions are met, to determine its exposure value a conversion figure of 20% may be applied to the nominal amount of a liquidity facility with an original maturity of one year or less and a conversion figure of 50% may be applied to the nominal amount of a liquidity facility with an original maturity of more than one year.</t>
  </si>
  <si>
    <t>To determine its exposure value a conversion figure of 0% may be applied to the nominal amount of a liquditiy facility that may be drawn only in the event of a general market disruption …</t>
  </si>
  <si>
    <t>To determine its exposure value, a conversion figure of 0% may be applied to the nominal amount of a liquidity facility that is unconditionally cancellable provided ….</t>
  </si>
  <si>
    <t>Where credit protection is obtained on a securitisation position, the calculation of risk-weighted exposure amounts may be modified in accordance with Annex VIII.</t>
  </si>
  <si>
    <t xml:space="preserve">Exposures to a list of multilateral development banks </t>
  </si>
  <si>
    <t>EG RBCD proposal to proceed after meeting September 10</t>
  </si>
  <si>
    <t>Exposures to a list of multilateral development banks shall attract a 0% risk weight.</t>
  </si>
  <si>
    <t>A risk weight of 20% shall be applied to the portion of unpaid capital subscribed to the European Investment Fund</t>
  </si>
  <si>
    <t>A conversion figure of 20% may be applied to the nominal amount of a liquidity facility that may only be drawn in the event of a general market disruption …</t>
  </si>
  <si>
    <t>"An external credit assessment may be used to determine the risk weight of an exposure if the ECAI has been recognised by competent authorities (…)"</t>
  </si>
  <si>
    <t>"With  the exception of exposures giving rise to liabilities in the form of the items referred to in points (1) to (8) of article 57(1 (items of own funds), competent authorities may exempt from the requirements of article 80-1 (risk-weight) the exposures of a credit institution to a counterparty which is its parent untertaking, its subsidiary or a subsidiary of its parent undertaking, provided that the following conditions are met (...) In such a case, a risk weight of 0% shall be applied."</t>
  </si>
  <si>
    <t>Mutual recognition within EU:" When the discretion in §4 is exercised by the competent authorities of one MS, the competent authorities of another MS may also allow their credit institutions to apply the same RW to exposures to that central government or central bank denominated and funded in that currency."</t>
  </si>
  <si>
    <t>Mutual recognition of ECAI within EU: "if an ECAI has been recognised as eligible by the competent authorities of a Member State, the competent authorities of other Member States may recognise that ECAI as eligible without carrying out their own evaluation process"</t>
  </si>
  <si>
    <t>Mutual recognition of mapping within EU: "when a competent authorities of a Member State have made a determination under § 1 (ECA I assessment associated with credit quality step), the competent authorities of other Member State may recognise that determination without carrying out their own determination process"</t>
  </si>
  <si>
    <t>Exposures to regional governments or local authorities as exposures to institutions: "Without prejudice to the other provisions of the present section, exposures to regional governments and local authorities shall be risk weighted as exposures to institutions. Exercise of this discretion by competent authorities is independent of the exercise of discretion by competent authorities as specified in art 80. The preferential treatment for short-term exposures specified in paragraphs 30,31 and 36 shall not be applied."</t>
  </si>
  <si>
    <t>Exposures to regional governments or local authorities as exposures to central government: "Subject to the discretion of competent authorities, exposures to regional governments and local authorities may be treated as exposures to the central government in whose jurisdiction they are established where there is no difference in risk between such exposures because of the specific revenue-raising powers of the former, and the existence of specific institutional arrangements the effect of which is to reduce their risks of default. "</t>
  </si>
  <si>
    <t xml:space="preserve"> Risk weight of the portion of unpaid capital subscribed to the European Investment Fund</t>
  </si>
  <si>
    <t>Art. 89, 1</t>
  </si>
  <si>
    <t>Partial use : "subject to the approval of the competent authorities, credit institutions permitted to use the IRB approach (…) for one or more exposure classes may apply Subsection 1 (standardised approach) for the following exposures (…)</t>
  </si>
  <si>
    <t>Roll-out: "(1): Subject to the approval of the competent authorities, implementation may be carried out sequentially across the different exposure classes (…) (2) Implementation as referred to §1 shall be carried out within a reasonable period of time to be agreed by the competent authorities."</t>
  </si>
  <si>
    <t>Use different approaches for equity: "subject to the approval of the competent authorities, a credit institution may employ different approaches to different portfolios where the credit institution itself uses different approaches internally. Where a credit institution is permitted to use different approaches, the credit institution shall demonstrate to the competent authorities that the choice is made consistently and is not determined by regulatory arbitrage considerations."</t>
  </si>
  <si>
    <t>"Notwithstanding §15,  competent authorities may allow the attribution of risk weighted exposure amounts for equity exposures to ancillary services undertakings according to the treatment of other non-credit obligation assets.</t>
  </si>
  <si>
    <t>Annex VI, Part 3: Use of ECAIs' credit assessments for the determination of risk weight</t>
  </si>
  <si>
    <t>§ 11</t>
  </si>
  <si>
    <t>§ 14</t>
  </si>
  <si>
    <t>Carve out from explicit maturity  for SME exposures: " competent authorities may allow for exposures to corporates situated in the Community and having consolidated sales and consolidated assets of less than 50 MEUR the use of M as set out in §11. "</t>
  </si>
  <si>
    <t xml:space="preserve">§13 </t>
  </si>
  <si>
    <t>A credit institution may use an Advanced Measurement Approach in combination with either the Basic Indicator Approach or the Standardised Approach, subject to the following conditions: ...</t>
  </si>
  <si>
    <t>On a case by case basis, the competent authority may impose the following additional conditions: …</t>
  </si>
  <si>
    <t>Drafting proposals</t>
  </si>
  <si>
    <t>Additional comments</t>
  </si>
  <si>
    <t>§6</t>
  </si>
  <si>
    <t>A credit institution may use a combination of the Basic Indicator Approach and the Standardised Approach only in exceptional circumstances such as the recent acquisition of new business which may require a transition period for the roll out of the standardised approach</t>
  </si>
  <si>
    <t xml:space="preserve">Directive 93/6 art 25. </t>
  </si>
  <si>
    <t>Exemption of art 24 above: "by derogation to art 2(2), competent authorities may exempt investment firms from the consolidted capital requirements established there, provided that all the investment firms in the group fall within the investment firms in art 20(2) and (3) and the group does not include credit institutions.</t>
  </si>
  <si>
    <r>
      <t>Delete "exercise of this discretion" and draft instead "This treatment</t>
    </r>
    <r>
      <rPr>
        <b/>
        <sz val="11"/>
        <rFont val="Arial"/>
        <family val="2"/>
      </rPr>
      <t xml:space="preserve"> </t>
    </r>
    <r>
      <rPr>
        <sz val="11"/>
        <rFont val="Arial"/>
        <family val="2"/>
      </rPr>
      <t>is independent of the exercise of discretion by competent authorities as specified in art 80. (…)"</t>
    </r>
  </si>
  <si>
    <t>Risk weight of retail exposures : "exposures that comply with the criteria listed in article 47(2) may, subject to national discretion, be assigned a risk weight of 75% "</t>
  </si>
  <si>
    <t>§30</t>
  </si>
  <si>
    <t>Preferential RW treatment for claims on institutions with an original maturity of 3 months or less under Option 2</t>
  </si>
  <si>
    <t>Exposure to an institution with an original effective maturity of three months or less for which a credit assessment by a nominated ECAI is available shall receive a risk weight according to Table 5 (…)</t>
  </si>
  <si>
    <t>Art 89 1. Last sentence</t>
  </si>
  <si>
    <t>Use of implicit or explicit maturity under Foundation IRB:  "(…) competent authorities may require all credit institutions in their jurisdiction to use M for each exposure as set out under §12."</t>
  </si>
  <si>
    <t>Use of 1 day maturity floor for specified exposures:  " (…) for short-term exposures specified by the competent authorities with a remaining maturity below one year and which are not part of the credit institutions ongoing financing of the obligor ,M shall be at least one-day"</t>
  </si>
  <si>
    <t>§ 8 and Annex III,  Part 1,on the treatment of derivative instruments</t>
  </si>
  <si>
    <t>the national discretion for the authorities is removed and the option is left to  credit institutions. §49 should refer to article 79 (2).</t>
  </si>
  <si>
    <t>When §4 is redrafted §5 is not needed any longer.</t>
  </si>
  <si>
    <t>When §10 is redrafted §11 is not needed any longer.</t>
  </si>
  <si>
    <t>Convergence issue as to the specification of short-term exposures. Already under scrutiny with Basel 2,5</t>
  </si>
  <si>
    <t>Exemption for OTC contracts cleared by clearing houses of the treatment of derivative instruments: "notwithstanding § 5, competent authorities may exempt from the application of the methods set out in Annex III and attribute an exposure value of zero to OTC contracts cleared by a clearing house where (...). The competent authorities shall be satisfied that the risk of a build-up of the clearing house's exposures beyond the market value of posted collateral is eliminated."</t>
  </si>
  <si>
    <t>Annex VII, Part 4:  Minimum requirements for IRB approach</t>
  </si>
  <si>
    <t>DoD days past due for retail and PSEs: " for retail and PSE exposures, the competent authorities of each Member States shall set the exact number of days past due that all credit institutions in its jurisdiction shall abide by under the definition of defaults set out in §44, for exposures to such counterparts situated within this Member State. The specific number shall fall within 990-180 days and may differ across product lines. (...)"</t>
  </si>
  <si>
    <t>Convergence issues as to the number of days past due for retail and PSE exposures</t>
  </si>
  <si>
    <t>§ 48</t>
  </si>
  <si>
    <t>DoD days past due for corporate: "until 31 December 2011, for corporate exposures  the competent authorities of each Member State may set the number of days past due that all credit institutions in its jurisdiction shall abide by under the definition of default set out in Annex VII, Part 4, §44 for exposures to such counterparts situated within this Member State."</t>
  </si>
  <si>
    <t>§ 56</t>
  </si>
  <si>
    <t xml:space="preserve">Remove the option </t>
  </si>
  <si>
    <t xml:space="preserve">Remove the national discretion in § c) </t>
  </si>
  <si>
    <t xml:space="preserve">Large majority in favour of keeping the national discretion as it appears difficult to develop common definition or criteria on what a particularly high risk exposure is.Minority suggests to treat exposures on venture capital firms separately and assign them a 150% RW. </t>
  </si>
  <si>
    <t xml:space="preserve">National discretion will fall and be reviewed at the end of the mentioned period </t>
  </si>
  <si>
    <t>National discretion will fall at the end of the mentioned period anyway.</t>
  </si>
  <si>
    <t>Flexibility in standards for data: "if credit institutions can demonstrate to its competent authorities that for data that have been collected prior to the date of implementation of this directive appropriate adjustments have been made to achieve broad equivalence with the definitions of default or loss, competent authorities may allow the credit institutions some flexibility in the application of the required standards for data."</t>
  </si>
  <si>
    <t xml:space="preserve"> § 8</t>
  </si>
  <si>
    <t>§5</t>
  </si>
  <si>
    <t>§28</t>
  </si>
  <si>
    <t>Exposures to institutions with an original effective maturity of more than three months for with a credit assessment by a nominated ECAI</t>
  </si>
  <si>
    <t>List of core markets participants required as a condition for applying a 0% volatility adjustment</t>
  </si>
  <si>
    <t>Treatment where an exposure is protected by a guarantee which is counter-guaranteed by a central government or central bank (…): the exposure may be treated as protected by a guarantee by the entity in question provided the following conditions are satisfied : a); b) and c) the competent authority is satisfied that the cover is robust and that nothing in the historical evidence...in question.</t>
  </si>
  <si>
    <t>Annex VII, Part 2: PD, LGD and maturity</t>
  </si>
  <si>
    <t>Annex VII, Part 1:  Risk weighted exposure amounts and expected loss amounts</t>
  </si>
  <si>
    <t>Annex VII, Part 3: Exposure value</t>
  </si>
  <si>
    <t>Annex VIII, Part 1: Eligibility</t>
  </si>
  <si>
    <t xml:space="preserve">Annex VIII, Part 3: Calculating the effects of credit risk mitigation </t>
  </si>
  <si>
    <t>Annex VIII, Part 1: Credit risk mitigation,  Eligibility</t>
  </si>
  <si>
    <t>art 80-3/Annex VI, Part 1, §24</t>
  </si>
  <si>
    <t>"for the purpose of calculating risk-weighted exposure amounts for exposures to institutions, competent authorities shall decide whether to adopt the method based on the credit quality of the central government of the jurisdiction in which the credit institution is incorporated or the method based on the credit quality of the counterparty institution in accordance with Annex VI.</t>
  </si>
  <si>
    <t>Mutual recognition within EU of the use of standardised approach for the exposures listed : " this paragraph shall not prevent the competent authorities of other Member State to allow the application of the rules of Subsection 1 (standardised approach) for equity exposures which have been allowed for this treatment in other Member State.</t>
  </si>
  <si>
    <t>Redraft § c): delete the words "the competent authorities are satisfied that" and replace by "the institutions can demonstrate that"</t>
  </si>
  <si>
    <t>Reconsider the provision once the directive on large exposure, currently under review by the European Commission, will have been revised. The same rationale for articles 111,113, 115,116,117_2c)</t>
  </si>
  <si>
    <t xml:space="preserve">The fact that the composition of “the pool of exposures securitised is known at all time” is considered sufficient for the purpose of §11.  </t>
  </si>
  <si>
    <t xml:space="preserve">Further criteria requirements would be discussed later on.The table referred to by H and v should be added in the annex. </t>
  </si>
  <si>
    <t>Leave the discretion in place. Important to a number of Member States.</t>
  </si>
  <si>
    <t xml:space="preserve">Leave the discretion in place until the European Commission has indicated to what extent the text of the directive derives from the Basel II New Accord and why.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</si>
</sst>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0\ &quot;F&quot;;\-#,##0\ &quot;F&quot;"/>
    <numFmt numFmtId="197" formatCode="#,##0\ &quot;F&quot;;[Red]\-#,##0\ &quot;F&quot;"/>
    <numFmt numFmtId="198" formatCode="#,##0.00\ &quot;F&quot;;\-#,##0.00\ &quot;F&quot;"/>
    <numFmt numFmtId="199" formatCode="#,##0.00\ &quot;F&quot;;[Red]\-#,##0.00\ &quot;F&quot;"/>
    <numFmt numFmtId="200" formatCode="_-* #,##0\ &quot;F&quot;_-;\-* #,##0\ &quot;F&quot;_-;_-* &quot;-&quot;\ &quot;F&quot;_-;_-@_-"/>
    <numFmt numFmtId="201" formatCode="_-* #,##0\ _F_-;\-* #,##0\ _F_-;_-* &quot;-&quot;\ _F_-;_-@_-"/>
    <numFmt numFmtId="202" formatCode="_-* #,##0.00\ &quot;F&quot;_-;\-* #,##0.00\ &quot;F&quot;_-;_-* &quot;-&quot;??\ &quot;F&quot;_-;_-@_-"/>
    <numFmt numFmtId="203" formatCode="_-* #,##0.00\ _F_-;\-* #,##0.00\ _F_-;_-* &quot;-&quot;??\ _F_-;_-@_-"/>
    <numFmt numFmtId="204" formatCode="[$-407]dddd\,\ d\.\ mmmm\ yyyy"/>
    <numFmt numFmtId="205" formatCode="dd/mm/yy;@"/>
    <numFmt numFmtId="206" formatCode="mmm\ yyyy"/>
    <numFmt numFmtId="207" formatCode="&quot;Ja&quot;;&quot;Ja&quot;;&quot;Nein&quot;"/>
    <numFmt numFmtId="208" formatCode="&quot;Wahr&quot;;&quot;Wahr&quot;;&quot;Falsch&quot;"/>
    <numFmt numFmtId="209" formatCode="&quot;Ein&quot;;&quot;Ein&quot;;&quot;Aus&quot;"/>
    <numFmt numFmtId="210" formatCode="[$€-2]\ #,##0.00_);[Red]\([$€-2]\ #,##0.00\)"/>
    <numFmt numFmtId="211" formatCode="#,##0.00\ &quot;€&quot;"/>
    <numFmt numFmtId="212" formatCode="0.0%"/>
    <numFmt numFmtId="213" formatCode="&quot;Yes&quot;;&quot;Yes&quot;;&quot;No&quot;"/>
    <numFmt numFmtId="214" formatCode="&quot;True&quot;;&quot;True&quot;;&quot;False&quot;"/>
    <numFmt numFmtId="215" formatCode="&quot;On&quot;;&quot;On&quot;;&quot;Off&quot;"/>
  </numFmts>
  <fonts count="13">
    <font>
      <sz val="11"/>
      <name val="Verdana"/>
      <family val="0"/>
    </font>
    <font>
      <u val="single"/>
      <sz val="11"/>
      <color indexed="36"/>
      <name val="Verdana"/>
      <family val="0"/>
    </font>
    <font>
      <u val="single"/>
      <sz val="11"/>
      <color indexed="12"/>
      <name val="Verdana"/>
      <family val="0"/>
    </font>
    <font>
      <sz val="10"/>
      <name val="Arial"/>
      <family val="2"/>
    </font>
    <font>
      <b/>
      <sz val="14"/>
      <name val="Arial"/>
      <family val="2"/>
    </font>
    <font>
      <sz val="10"/>
      <color indexed="10"/>
      <name val="Arial"/>
      <family val="2"/>
    </font>
    <font>
      <sz val="11"/>
      <name val="Arial"/>
      <family val="2"/>
    </font>
    <font>
      <b/>
      <sz val="11"/>
      <name val="Arial"/>
      <family val="2"/>
    </font>
    <font>
      <b/>
      <u val="single"/>
      <sz val="11"/>
      <name val="Arial"/>
      <family val="2"/>
    </font>
    <font>
      <b/>
      <sz val="11"/>
      <color indexed="10"/>
      <name val="Arial"/>
      <family val="2"/>
    </font>
    <font>
      <sz val="11"/>
      <color indexed="10"/>
      <name val="Arial"/>
      <family val="2"/>
    </font>
    <font>
      <i/>
      <sz val="11"/>
      <name val="Arial"/>
      <family val="2"/>
    </font>
    <font>
      <sz val="14"/>
      <name val="Verdana"/>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3" fillId="0" borderId="0" xfId="0" applyFont="1" applyBorder="1" applyAlignment="1">
      <alignment vertical="top" wrapText="1"/>
    </xf>
    <xf numFmtId="0" fontId="3" fillId="0" borderId="0" xfId="0" applyFont="1" applyBorder="1" applyAlignment="1">
      <alignment/>
    </xf>
    <xf numFmtId="0" fontId="3" fillId="0" borderId="0"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xf>
    <xf numFmtId="0" fontId="0" fillId="0" borderId="1" xfId="0" applyBorder="1" applyAlignment="1">
      <alignment/>
    </xf>
    <xf numFmtId="0" fontId="5" fillId="0" borderId="0" xfId="0" applyFont="1" applyBorder="1" applyAlignment="1">
      <alignment vertical="top" wrapText="1"/>
    </xf>
    <xf numFmtId="0" fontId="4" fillId="0" borderId="0" xfId="0" applyFont="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xf>
    <xf numFmtId="0" fontId="7" fillId="0" borderId="0" xfId="0" applyFont="1" applyBorder="1" applyAlignment="1">
      <alignment horizontal="center" vertical="top" wrapText="1"/>
    </xf>
    <xf numFmtId="0" fontId="6" fillId="0" borderId="0" xfId="0" applyFont="1" applyBorder="1" applyAlignment="1">
      <alignment/>
    </xf>
    <xf numFmtId="0" fontId="6" fillId="0" borderId="0" xfId="0" applyFont="1" applyBorder="1" applyAlignment="1">
      <alignment vertical="top"/>
    </xf>
    <xf numFmtId="0" fontId="6" fillId="0" borderId="0" xfId="0" applyFont="1" applyBorder="1" applyAlignment="1">
      <alignment horizontal="center" vertical="top" wrapText="1"/>
    </xf>
    <xf numFmtId="0" fontId="6" fillId="0" borderId="0" xfId="0" applyFont="1" applyFill="1" applyBorder="1" applyAlignment="1">
      <alignment vertical="top" wrapText="1"/>
    </xf>
    <xf numFmtId="0" fontId="6" fillId="0" borderId="0" xfId="0" applyFont="1" applyBorder="1" applyAlignment="1">
      <alignment horizontal="center" vertical="top"/>
    </xf>
    <xf numFmtId="0" fontId="6" fillId="0" borderId="0" xfId="0" applyNumberFormat="1" applyFont="1" applyBorder="1" applyAlignment="1">
      <alignment vertical="top" wrapText="1"/>
    </xf>
    <xf numFmtId="0" fontId="6" fillId="0" borderId="0" xfId="0" applyNumberFormat="1" applyFont="1" applyBorder="1" applyAlignment="1">
      <alignment horizontal="center" vertical="top"/>
    </xf>
    <xf numFmtId="0" fontId="9" fillId="0" borderId="0" xfId="0" applyFont="1" applyBorder="1" applyAlignment="1">
      <alignment vertical="top"/>
    </xf>
    <xf numFmtId="0" fontId="7" fillId="0" borderId="0" xfId="0" applyFont="1" applyFill="1" applyBorder="1" applyAlignment="1">
      <alignment vertical="top"/>
    </xf>
    <xf numFmtId="0" fontId="6" fillId="2" borderId="1" xfId="0" applyFont="1" applyFill="1" applyBorder="1" applyAlignment="1">
      <alignment vertical="top" wrapText="1"/>
    </xf>
    <xf numFmtId="0" fontId="6" fillId="0" borderId="1" xfId="0" applyFont="1" applyBorder="1" applyAlignment="1">
      <alignment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vertical="top" wrapText="1"/>
    </xf>
    <xf numFmtId="0" fontId="6" fillId="0" borderId="0" xfId="0" applyNumberFormat="1" applyFont="1" applyFill="1" applyBorder="1" applyAlignment="1">
      <alignment vertical="top" wrapText="1"/>
    </xf>
    <xf numFmtId="0" fontId="7" fillId="0" borderId="0" xfId="0" applyFont="1" applyBorder="1" applyAlignment="1">
      <alignment/>
    </xf>
    <xf numFmtId="0" fontId="10" fillId="0" borderId="0" xfId="0" applyFont="1" applyBorder="1" applyAlignment="1">
      <alignment vertical="top" wrapText="1"/>
    </xf>
    <xf numFmtId="0" fontId="6" fillId="0" borderId="0" xfId="0" applyNumberFormat="1" applyFont="1" applyBorder="1" applyAlignment="1">
      <alignment horizontal="center" vertical="top" wrapText="1"/>
    </xf>
    <xf numFmtId="0" fontId="6" fillId="0" borderId="0" xfId="0" applyFont="1" applyBorder="1" applyAlignment="1">
      <alignment wrapText="1"/>
    </xf>
    <xf numFmtId="0" fontId="7" fillId="0" borderId="0" xfId="0" applyFont="1" applyBorder="1" applyAlignment="1">
      <alignment horizontal="center" vertical="top"/>
    </xf>
    <xf numFmtId="212" fontId="6" fillId="0" borderId="0" xfId="21" applyNumberFormat="1" applyFont="1" applyBorder="1" applyAlignment="1">
      <alignment/>
    </xf>
    <xf numFmtId="0" fontId="11" fillId="0" borderId="0" xfId="0" applyFont="1" applyBorder="1" applyAlignment="1">
      <alignment horizontal="center" vertical="top"/>
    </xf>
    <xf numFmtId="212" fontId="11" fillId="0" borderId="0" xfId="21" applyNumberFormat="1" applyFont="1" applyBorder="1" applyAlignment="1">
      <alignment/>
    </xf>
    <xf numFmtId="0" fontId="6" fillId="0" borderId="0" xfId="0" applyFont="1" applyBorder="1" applyAlignment="1">
      <alignment horizontal="right" vertical="top"/>
    </xf>
    <xf numFmtId="212" fontId="6" fillId="0" borderId="0" xfId="0" applyNumberFormat="1" applyFont="1" applyBorder="1" applyAlignment="1">
      <alignment/>
    </xf>
    <xf numFmtId="0" fontId="4" fillId="0" borderId="0" xfId="0" applyFont="1" applyBorder="1" applyAlignment="1">
      <alignment vertical="top"/>
    </xf>
    <xf numFmtId="0" fontId="4" fillId="0" borderId="0" xfId="0" applyFont="1" applyFill="1" applyBorder="1" applyAlignment="1">
      <alignment vertical="top"/>
    </xf>
    <xf numFmtId="0" fontId="4" fillId="0" borderId="0" xfId="0" applyFont="1" applyBorder="1" applyAlignment="1">
      <alignment/>
    </xf>
    <xf numFmtId="0" fontId="6" fillId="0" borderId="1" xfId="0" applyFont="1" applyBorder="1" applyAlignment="1">
      <alignment/>
    </xf>
    <xf numFmtId="0" fontId="7" fillId="0" borderId="1" xfId="0" applyFont="1" applyBorder="1" applyAlignment="1">
      <alignment vertical="top" wrapText="1"/>
    </xf>
    <xf numFmtId="0" fontId="6" fillId="0" borderId="1" xfId="0" applyNumberFormat="1" applyFont="1" applyBorder="1" applyAlignment="1">
      <alignment vertical="top" wrapText="1"/>
    </xf>
    <xf numFmtId="0" fontId="6" fillId="0" borderId="1" xfId="0" applyFont="1" applyBorder="1" applyAlignment="1">
      <alignment vertical="top"/>
    </xf>
    <xf numFmtId="0" fontId="7" fillId="0" borderId="1" xfId="0" applyFont="1" applyBorder="1" applyAlignment="1">
      <alignment vertical="top"/>
    </xf>
    <xf numFmtId="0" fontId="4" fillId="2" borderId="0" xfId="0" applyFont="1" applyFill="1" applyBorder="1" applyAlignment="1">
      <alignment vertical="top"/>
    </xf>
    <xf numFmtId="0" fontId="3" fillId="0" borderId="0" xfId="0" applyFont="1" applyFill="1" applyBorder="1" applyAlignment="1">
      <alignment vertical="top"/>
    </xf>
    <xf numFmtId="0" fontId="6" fillId="0" borderId="1" xfId="0" applyFont="1" applyFill="1" applyBorder="1" applyAlignment="1">
      <alignment horizontal="left" vertical="top" wrapText="1"/>
    </xf>
    <xf numFmtId="0" fontId="7" fillId="0" borderId="1" xfId="0" applyFont="1" applyFill="1" applyBorder="1" applyAlignment="1">
      <alignment vertical="top"/>
    </xf>
    <xf numFmtId="0" fontId="10" fillId="0" borderId="1" xfId="0" applyFont="1" applyFill="1" applyBorder="1" applyAlignment="1">
      <alignment vertical="top" wrapText="1"/>
    </xf>
    <xf numFmtId="0" fontId="10" fillId="0" borderId="1" xfId="0" applyFont="1" applyBorder="1" applyAlignment="1">
      <alignment vertical="top" wrapText="1"/>
    </xf>
    <xf numFmtId="0" fontId="6" fillId="0" borderId="1" xfId="0" applyNumberFormat="1" applyFont="1" applyFill="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1" xfId="0" applyNumberFormat="1"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8" fillId="3" borderId="1" xfId="0" applyFont="1" applyFill="1" applyBorder="1" applyAlignment="1">
      <alignment horizontal="center" vertical="top" wrapText="1"/>
    </xf>
    <xf numFmtId="0" fontId="8" fillId="3" borderId="1" xfId="0" applyFont="1" applyFill="1" applyBorder="1" applyAlignment="1">
      <alignment horizontal="center" vertical="center" wrapText="1"/>
    </xf>
    <xf numFmtId="0" fontId="6" fillId="3" borderId="1" xfId="0" applyFont="1" applyFill="1" applyBorder="1" applyAlignment="1">
      <alignment/>
    </xf>
    <xf numFmtId="0" fontId="6" fillId="2" borderId="1" xfId="0" applyNumberFormat="1" applyFont="1" applyFill="1" applyBorder="1" applyAlignment="1">
      <alignment horizontal="center" vertical="top" wrapText="1"/>
    </xf>
    <xf numFmtId="0" fontId="6" fillId="0" borderId="1" xfId="0" applyFont="1" applyBorder="1" applyAlignment="1">
      <alignment horizontal="left"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center" vertical="top" wrapText="1"/>
    </xf>
    <xf numFmtId="0" fontId="6" fillId="0" borderId="1" xfId="0" applyNumberFormat="1" applyFont="1" applyBorder="1" applyAlignment="1">
      <alignment horizontal="center" vertical="top" wrapText="1"/>
    </xf>
    <xf numFmtId="0" fontId="6" fillId="0" borderId="1" xfId="0" applyFont="1" applyBorder="1" applyAlignment="1">
      <alignment vertical="top" wrapText="1" shrinkToFit="1"/>
    </xf>
    <xf numFmtId="0" fontId="6" fillId="0" borderId="1" xfId="0" applyFont="1" applyBorder="1" applyAlignment="1">
      <alignment horizontal="center" vertical="top" wrapText="1" shrinkToFit="1"/>
    </xf>
    <xf numFmtId="0" fontId="0" fillId="0" borderId="1" xfId="0" applyFont="1" applyBorder="1" applyAlignment="1">
      <alignment/>
    </xf>
    <xf numFmtId="0" fontId="4" fillId="0" borderId="0" xfId="0" applyFont="1" applyBorder="1" applyAlignment="1">
      <alignment horizontal="lef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4" fillId="0" borderId="0" xfId="0" applyFont="1" applyBorder="1" applyAlignment="1">
      <alignment vertical="top" wrapText="1"/>
    </xf>
    <xf numFmtId="0" fontId="12" fillId="0" borderId="0" xfId="0" applyFont="1" applyBorder="1" applyAlignment="1">
      <alignmen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7"/>
  <sheetViews>
    <sheetView tabSelected="1" view="pageBreakPreview" zoomScale="60" workbookViewId="0" topLeftCell="A1">
      <pane xSplit="3" ySplit="1" topLeftCell="F117" activePane="bottomRight" state="frozen"/>
      <selection pane="topLeft" activeCell="A1" sqref="A1"/>
      <selection pane="topRight" activeCell="C1" sqref="C1"/>
      <selection pane="bottomLeft" activeCell="A3" sqref="A3"/>
      <selection pane="bottomRight" activeCell="F122" sqref="F122"/>
    </sheetView>
  </sheetViews>
  <sheetFormatPr defaultColWidth="8.796875" defaultRowHeight="14.25"/>
  <cols>
    <col min="1" max="1" width="9.796875" style="10" customWidth="1"/>
    <col min="2" max="2" width="16.09765625" style="12" customWidth="1"/>
    <col min="3" max="3" width="49.3984375" style="13" customWidth="1"/>
    <col min="4" max="4" width="31.5" style="9" customWidth="1"/>
    <col min="5" max="5" width="35.3984375" style="16" customWidth="1"/>
    <col min="6" max="6" width="46.19921875" style="16" customWidth="1"/>
    <col min="7" max="7" width="10.09765625" style="13" customWidth="1"/>
    <col min="8" max="8" width="5.796875" style="12" customWidth="1"/>
    <col min="9" max="16384" width="17.796875" style="12" customWidth="1"/>
  </cols>
  <sheetData>
    <row r="1" spans="1:7" s="58" customFormat="1" ht="104.25" customHeight="1">
      <c r="A1" s="56" t="s">
        <v>237</v>
      </c>
      <c r="B1" s="56" t="s">
        <v>219</v>
      </c>
      <c r="C1" s="57" t="s">
        <v>164</v>
      </c>
      <c r="D1" s="57" t="s">
        <v>305</v>
      </c>
      <c r="E1" s="57" t="s">
        <v>329</v>
      </c>
      <c r="F1" s="57" t="s">
        <v>330</v>
      </c>
      <c r="G1" s="57"/>
    </row>
    <row r="2" spans="2:6" ht="15">
      <c r="B2" s="11"/>
      <c r="E2" s="14"/>
      <c r="F2" s="14"/>
    </row>
    <row r="3" spans="2:6" ht="18">
      <c r="B3" s="67" t="s">
        <v>252</v>
      </c>
      <c r="C3" s="9"/>
      <c r="E3" s="14"/>
      <c r="F3" s="14"/>
    </row>
    <row r="4" spans="1:7" s="39" customFormat="1" ht="80.25" customHeight="1">
      <c r="A4" s="43">
        <v>1</v>
      </c>
      <c r="B4" s="24" t="s">
        <v>209</v>
      </c>
      <c r="C4" s="22" t="s">
        <v>161</v>
      </c>
      <c r="D4" s="22" t="s">
        <v>34</v>
      </c>
      <c r="E4" s="51"/>
      <c r="F4" s="51"/>
      <c r="G4" s="52"/>
    </row>
    <row r="5" spans="1:7" s="39" customFormat="1" ht="66" customHeight="1">
      <c r="A5" s="43">
        <f>A4+1</f>
        <v>2</v>
      </c>
      <c r="B5" s="46" t="s">
        <v>210</v>
      </c>
      <c r="C5" s="22" t="s">
        <v>236</v>
      </c>
      <c r="D5" s="22" t="s">
        <v>34</v>
      </c>
      <c r="E5" s="51"/>
      <c r="F5" s="51"/>
      <c r="G5" s="52"/>
    </row>
    <row r="6" spans="1:7" s="39" customFormat="1" ht="28.5">
      <c r="A6" s="43">
        <f>A5+1</f>
        <v>3</v>
      </c>
      <c r="B6" s="24" t="s">
        <v>211</v>
      </c>
      <c r="C6" s="22" t="s">
        <v>162</v>
      </c>
      <c r="D6" s="22" t="s">
        <v>34</v>
      </c>
      <c r="E6" s="51"/>
      <c r="F6" s="51"/>
      <c r="G6" s="53"/>
    </row>
    <row r="7" spans="2:7" ht="15">
      <c r="B7" s="15"/>
      <c r="C7" s="9"/>
      <c r="E7" s="14"/>
      <c r="F7" s="14"/>
      <c r="G7" s="18"/>
    </row>
    <row r="8" spans="2:7" ht="15">
      <c r="B8" s="15"/>
      <c r="C8" s="9"/>
      <c r="E8" s="14"/>
      <c r="F8" s="14"/>
      <c r="G8" s="18"/>
    </row>
    <row r="9" spans="2:7" ht="42.75" customHeight="1">
      <c r="B9" s="74" t="s">
        <v>130</v>
      </c>
      <c r="C9" s="74"/>
      <c r="E9" s="14"/>
      <c r="F9" s="14"/>
      <c r="G9" s="16"/>
    </row>
    <row r="10" spans="3:7" ht="16.5" customHeight="1">
      <c r="C10" s="8"/>
      <c r="E10" s="14"/>
      <c r="F10" s="14"/>
      <c r="G10" s="16"/>
    </row>
    <row r="11" spans="3:7" ht="12.75" customHeight="1">
      <c r="C11" s="8"/>
      <c r="E11" s="14"/>
      <c r="F11" s="14"/>
      <c r="G11" s="16"/>
    </row>
    <row r="12" spans="1:7" s="39" customFormat="1" ht="102" customHeight="1">
      <c r="A12" s="43">
        <v>4</v>
      </c>
      <c r="B12" s="22" t="s">
        <v>373</v>
      </c>
      <c r="C12" s="22" t="s">
        <v>374</v>
      </c>
      <c r="D12" s="22" t="s">
        <v>34</v>
      </c>
      <c r="E12" s="51"/>
      <c r="F12" s="60" t="s">
        <v>133</v>
      </c>
      <c r="G12" s="52"/>
    </row>
    <row r="13" spans="1:7" s="39" customFormat="1" ht="81.75" customHeight="1">
      <c r="A13" s="43">
        <v>5</v>
      </c>
      <c r="B13" s="22" t="s">
        <v>192</v>
      </c>
      <c r="C13" s="22" t="s">
        <v>310</v>
      </c>
      <c r="D13" s="22" t="s">
        <v>34</v>
      </c>
      <c r="E13" s="51"/>
      <c r="F13" s="51"/>
      <c r="G13" s="52"/>
    </row>
    <row r="14" spans="1:7" s="39" customFormat="1" ht="55.5" customHeight="1">
      <c r="A14" s="43">
        <f>A13+1</f>
        <v>6</v>
      </c>
      <c r="B14" s="22" t="s">
        <v>193</v>
      </c>
      <c r="C14" s="22" t="s">
        <v>309</v>
      </c>
      <c r="D14" s="22" t="s">
        <v>36</v>
      </c>
      <c r="E14" s="51"/>
      <c r="F14" s="51"/>
      <c r="G14" s="52"/>
    </row>
    <row r="15" spans="1:7" s="39" customFormat="1" ht="64.5" customHeight="1">
      <c r="A15" s="43">
        <f>A14+1</f>
        <v>7</v>
      </c>
      <c r="B15" s="22" t="s">
        <v>194</v>
      </c>
      <c r="C15" s="22" t="s">
        <v>312</v>
      </c>
      <c r="D15" s="22" t="s">
        <v>34</v>
      </c>
      <c r="E15" s="51"/>
      <c r="F15" s="60" t="s">
        <v>121</v>
      </c>
      <c r="G15" s="52"/>
    </row>
    <row r="16" spans="1:7" s="39" customFormat="1" ht="81" customHeight="1">
      <c r="A16" s="43">
        <f>A15+1</f>
        <v>8</v>
      </c>
      <c r="B16" s="22" t="s">
        <v>195</v>
      </c>
      <c r="C16" s="22" t="s">
        <v>313</v>
      </c>
      <c r="D16" s="22" t="s">
        <v>34</v>
      </c>
      <c r="E16" s="51"/>
      <c r="F16" s="51"/>
      <c r="G16" s="52"/>
    </row>
    <row r="17" spans="1:7" ht="23.25" customHeight="1">
      <c r="A17" s="19"/>
      <c r="B17" s="36" t="s">
        <v>183</v>
      </c>
      <c r="E17" s="14"/>
      <c r="F17" s="14"/>
      <c r="G17" s="16"/>
    </row>
    <row r="18" spans="1:7" s="39" customFormat="1" ht="93.75" customHeight="1">
      <c r="A18" s="47">
        <v>9</v>
      </c>
      <c r="B18" s="22" t="s">
        <v>197</v>
      </c>
      <c r="C18" s="21" t="s">
        <v>239</v>
      </c>
      <c r="D18" s="22" t="s">
        <v>177</v>
      </c>
      <c r="E18" s="21" t="s">
        <v>108</v>
      </c>
      <c r="F18" s="22"/>
      <c r="G18" s="59"/>
    </row>
    <row r="19" spans="1:7" s="39" customFormat="1" ht="90.75" customHeight="1">
      <c r="A19" s="47">
        <f>A18+1</f>
        <v>10</v>
      </c>
      <c r="B19" s="22" t="s">
        <v>362</v>
      </c>
      <c r="C19" s="21" t="s">
        <v>311</v>
      </c>
      <c r="D19" s="22" t="s">
        <v>177</v>
      </c>
      <c r="E19" s="46" t="s">
        <v>182</v>
      </c>
      <c r="F19" s="21" t="s">
        <v>345</v>
      </c>
      <c r="G19" s="59"/>
    </row>
    <row r="20" spans="1:7" s="39" customFormat="1" ht="114">
      <c r="A20" s="47">
        <f>A19+1</f>
        <v>11</v>
      </c>
      <c r="B20" s="22" t="s">
        <v>331</v>
      </c>
      <c r="C20" s="22" t="s">
        <v>241</v>
      </c>
      <c r="D20" s="22" t="s">
        <v>34</v>
      </c>
      <c r="E20" s="60" t="s">
        <v>109</v>
      </c>
      <c r="F20" s="52"/>
      <c r="G20" s="42"/>
    </row>
    <row r="21" spans="1:7" s="39" customFormat="1" ht="42.75">
      <c r="A21" s="47">
        <f aca="true" t="shared" si="0" ref="A21:A44">A20+1</f>
        <v>12</v>
      </c>
      <c r="B21" s="22" t="s">
        <v>199</v>
      </c>
      <c r="C21" s="22" t="s">
        <v>238</v>
      </c>
      <c r="D21" s="22" t="s">
        <v>177</v>
      </c>
      <c r="E21" s="60" t="s">
        <v>224</v>
      </c>
      <c r="F21" s="22" t="s">
        <v>102</v>
      </c>
      <c r="G21" s="52"/>
    </row>
    <row r="22" spans="1:7" s="39" customFormat="1" ht="130.5" customHeight="1">
      <c r="A22" s="47">
        <f t="shared" si="0"/>
        <v>13</v>
      </c>
      <c r="B22" s="24" t="s">
        <v>166</v>
      </c>
      <c r="C22" s="41" t="s">
        <v>314</v>
      </c>
      <c r="D22" s="22" t="s">
        <v>177</v>
      </c>
      <c r="E22" s="41" t="s">
        <v>335</v>
      </c>
      <c r="F22" s="24" t="s">
        <v>116</v>
      </c>
      <c r="G22" s="61"/>
    </row>
    <row r="23" spans="1:7" s="39" customFormat="1" ht="159" customHeight="1">
      <c r="A23" s="47">
        <f t="shared" si="0"/>
        <v>14</v>
      </c>
      <c r="B23" s="24" t="s">
        <v>198</v>
      </c>
      <c r="C23" s="41" t="s">
        <v>315</v>
      </c>
      <c r="D23" s="22" t="s">
        <v>177</v>
      </c>
      <c r="E23" s="24" t="s">
        <v>110</v>
      </c>
      <c r="F23" s="22" t="s">
        <v>111</v>
      </c>
      <c r="G23" s="53"/>
    </row>
    <row r="24" spans="1:7" s="39" customFormat="1" ht="105.75" customHeight="1">
      <c r="A24" s="47">
        <f t="shared" si="0"/>
        <v>15</v>
      </c>
      <c r="B24" s="24" t="s">
        <v>21</v>
      </c>
      <c r="C24" s="22" t="s">
        <v>165</v>
      </c>
      <c r="D24" s="22" t="s">
        <v>177</v>
      </c>
      <c r="E24" s="46" t="s">
        <v>182</v>
      </c>
      <c r="F24" s="21" t="s">
        <v>346</v>
      </c>
      <c r="G24" s="53"/>
    </row>
    <row r="25" spans="1:7" s="39" customFormat="1" ht="28.5">
      <c r="A25" s="47">
        <f t="shared" si="0"/>
        <v>16</v>
      </c>
      <c r="B25" s="42" t="s">
        <v>104</v>
      </c>
      <c r="C25" s="22" t="s">
        <v>171</v>
      </c>
      <c r="D25" s="22" t="s">
        <v>34</v>
      </c>
      <c r="E25" s="52"/>
      <c r="F25" s="52"/>
      <c r="G25" s="42"/>
    </row>
    <row r="26" spans="1:7" s="39" customFormat="1" ht="30.75" customHeight="1">
      <c r="A26" s="47">
        <f t="shared" si="0"/>
        <v>17</v>
      </c>
      <c r="B26" s="24" t="s">
        <v>200</v>
      </c>
      <c r="C26" s="22" t="s">
        <v>167</v>
      </c>
      <c r="D26" s="22" t="s">
        <v>34</v>
      </c>
      <c r="E26" s="62"/>
      <c r="F26" s="48"/>
      <c r="G26" s="51"/>
    </row>
    <row r="27" spans="1:7" s="39" customFormat="1" ht="30.75" customHeight="1">
      <c r="A27" s="47">
        <f t="shared" si="0"/>
        <v>18</v>
      </c>
      <c r="B27" s="24" t="s">
        <v>168</v>
      </c>
      <c r="C27" s="22" t="s">
        <v>169</v>
      </c>
      <c r="D27" s="22" t="s">
        <v>34</v>
      </c>
      <c r="E27" s="62"/>
      <c r="F27" s="48"/>
      <c r="G27" s="51"/>
    </row>
    <row r="28" spans="1:7" s="39" customFormat="1" ht="30.75" customHeight="1">
      <c r="A28" s="47">
        <f t="shared" si="0"/>
        <v>19</v>
      </c>
      <c r="B28" s="24" t="s">
        <v>170</v>
      </c>
      <c r="C28" s="22" t="s">
        <v>240</v>
      </c>
      <c r="D28" s="22" t="s">
        <v>34</v>
      </c>
      <c r="E28" s="62"/>
      <c r="F28" s="48"/>
      <c r="G28" s="51"/>
    </row>
    <row r="29" spans="1:7" s="39" customFormat="1" ht="28.5">
      <c r="A29" s="47">
        <f t="shared" si="0"/>
        <v>20</v>
      </c>
      <c r="B29" s="22" t="s">
        <v>201</v>
      </c>
      <c r="C29" s="22" t="s">
        <v>163</v>
      </c>
      <c r="D29" s="22" t="s">
        <v>34</v>
      </c>
      <c r="E29" s="62"/>
      <c r="F29" s="24"/>
      <c r="G29" s="62"/>
    </row>
    <row r="30" spans="1:7" s="39" customFormat="1" ht="28.5">
      <c r="A30" s="47">
        <f t="shared" si="0"/>
        <v>21</v>
      </c>
      <c r="B30" s="22" t="s">
        <v>202</v>
      </c>
      <c r="C30" s="21" t="s">
        <v>304</v>
      </c>
      <c r="D30" s="22" t="s">
        <v>355</v>
      </c>
      <c r="E30" s="21" t="s">
        <v>306</v>
      </c>
      <c r="F30" s="21" t="s">
        <v>271</v>
      </c>
      <c r="G30" s="52"/>
    </row>
    <row r="31" spans="1:7" s="39" customFormat="1" ht="55.5" customHeight="1">
      <c r="A31" s="47">
        <f t="shared" si="0"/>
        <v>22</v>
      </c>
      <c r="B31" s="22" t="s">
        <v>203</v>
      </c>
      <c r="C31" s="21" t="s">
        <v>316</v>
      </c>
      <c r="D31" s="22" t="s">
        <v>355</v>
      </c>
      <c r="E31" s="21" t="s">
        <v>307</v>
      </c>
      <c r="F31" s="21" t="s">
        <v>271</v>
      </c>
      <c r="G31" s="52"/>
    </row>
    <row r="32" spans="1:7" s="39" customFormat="1" ht="141" customHeight="1">
      <c r="A32" s="47">
        <f t="shared" si="0"/>
        <v>23</v>
      </c>
      <c r="B32" s="22" t="s">
        <v>363</v>
      </c>
      <c r="C32" s="22" t="s">
        <v>364</v>
      </c>
      <c r="D32" s="41" t="s">
        <v>103</v>
      </c>
      <c r="E32" s="50" t="s">
        <v>270</v>
      </c>
      <c r="F32" s="24" t="s">
        <v>271</v>
      </c>
      <c r="G32" s="62"/>
    </row>
    <row r="33" spans="1:7" s="39" customFormat="1" ht="141" customHeight="1">
      <c r="A33" s="47">
        <f t="shared" si="0"/>
        <v>24</v>
      </c>
      <c r="B33" s="22" t="s">
        <v>337</v>
      </c>
      <c r="C33" s="22" t="s">
        <v>338</v>
      </c>
      <c r="D33" s="41" t="s">
        <v>103</v>
      </c>
      <c r="E33" s="50" t="s">
        <v>339</v>
      </c>
      <c r="F33" s="24" t="s">
        <v>271</v>
      </c>
      <c r="G33" s="62"/>
    </row>
    <row r="34" spans="1:8" s="39" customFormat="1" ht="141.75" customHeight="1">
      <c r="A34" s="47">
        <f t="shared" si="0"/>
        <v>25</v>
      </c>
      <c r="B34" s="22" t="s">
        <v>204</v>
      </c>
      <c r="C34" s="22" t="s">
        <v>173</v>
      </c>
      <c r="D34" s="22" t="s">
        <v>34</v>
      </c>
      <c r="E34" s="51"/>
      <c r="F34" s="22" t="s">
        <v>134</v>
      </c>
      <c r="G34" s="52"/>
      <c r="H34" s="39">
        <v>11</v>
      </c>
    </row>
    <row r="35" spans="1:7" s="39" customFormat="1" ht="111" customHeight="1">
      <c r="A35" s="47">
        <f t="shared" si="0"/>
        <v>26</v>
      </c>
      <c r="B35" s="22" t="s">
        <v>22</v>
      </c>
      <c r="C35" s="22" t="s">
        <v>23</v>
      </c>
      <c r="D35" s="41" t="s">
        <v>103</v>
      </c>
      <c r="E35" s="41" t="s">
        <v>272</v>
      </c>
      <c r="F35" s="22" t="s">
        <v>271</v>
      </c>
      <c r="G35" s="52"/>
    </row>
    <row r="36" spans="1:7" s="39" customFormat="1" ht="88.5" customHeight="1">
      <c r="A36" s="47">
        <f t="shared" si="0"/>
        <v>27</v>
      </c>
      <c r="B36" s="22" t="s">
        <v>25</v>
      </c>
      <c r="C36" s="22" t="s">
        <v>336</v>
      </c>
      <c r="D36" s="22" t="s">
        <v>105</v>
      </c>
      <c r="E36" s="22" t="s">
        <v>172</v>
      </c>
      <c r="F36" s="60" t="s">
        <v>344</v>
      </c>
      <c r="G36" s="52"/>
    </row>
    <row r="37" spans="1:7" s="39" customFormat="1" ht="114">
      <c r="A37" s="47">
        <f t="shared" si="0"/>
        <v>28</v>
      </c>
      <c r="B37" s="22" t="s">
        <v>26</v>
      </c>
      <c r="C37" s="41" t="s">
        <v>112</v>
      </c>
      <c r="D37" s="22" t="s">
        <v>356</v>
      </c>
      <c r="E37" s="22" t="s">
        <v>273</v>
      </c>
      <c r="F37" s="60" t="s">
        <v>113</v>
      </c>
      <c r="G37" s="53"/>
    </row>
    <row r="38" spans="1:7" s="39" customFormat="1" ht="74.25" customHeight="1">
      <c r="A38" s="47">
        <f t="shared" si="0"/>
        <v>29</v>
      </c>
      <c r="B38" s="22" t="s">
        <v>174</v>
      </c>
      <c r="C38" s="41" t="s">
        <v>175</v>
      </c>
      <c r="D38" s="22" t="s">
        <v>35</v>
      </c>
      <c r="E38" s="22"/>
      <c r="F38" s="60"/>
      <c r="G38" s="53"/>
    </row>
    <row r="39" spans="1:7" s="39" customFormat="1" ht="138.75" customHeight="1">
      <c r="A39" s="47">
        <f t="shared" si="0"/>
        <v>30</v>
      </c>
      <c r="B39" s="22" t="s">
        <v>106</v>
      </c>
      <c r="C39" s="41" t="s">
        <v>176</v>
      </c>
      <c r="D39" s="41" t="s">
        <v>177</v>
      </c>
      <c r="E39" s="41" t="s">
        <v>178</v>
      </c>
      <c r="G39" s="53"/>
    </row>
    <row r="40" spans="1:7" s="39" customFormat="1" ht="138.75" customHeight="1">
      <c r="A40" s="47">
        <f t="shared" si="0"/>
        <v>31</v>
      </c>
      <c r="B40" s="22" t="s">
        <v>180</v>
      </c>
      <c r="C40" s="41" t="s">
        <v>187</v>
      </c>
      <c r="D40" s="22" t="s">
        <v>35</v>
      </c>
      <c r="E40" s="41"/>
      <c r="F40" s="22" t="s">
        <v>357</v>
      </c>
      <c r="G40" s="53"/>
    </row>
    <row r="41" spans="1:7" s="39" customFormat="1" ht="138.75" customHeight="1">
      <c r="A41" s="47">
        <f t="shared" si="0"/>
        <v>32</v>
      </c>
      <c r="B41" s="22" t="s">
        <v>179</v>
      </c>
      <c r="C41" s="41" t="s">
        <v>186</v>
      </c>
      <c r="D41" s="22" t="s">
        <v>34</v>
      </c>
      <c r="E41" s="24"/>
      <c r="F41" s="22" t="s">
        <v>114</v>
      </c>
      <c r="G41" s="53"/>
    </row>
    <row r="42" spans="1:7" s="39" customFormat="1" ht="63" customHeight="1">
      <c r="A42" s="47">
        <f t="shared" si="0"/>
        <v>33</v>
      </c>
      <c r="B42" s="24" t="s">
        <v>184</v>
      </c>
      <c r="C42" s="22" t="s">
        <v>185</v>
      </c>
      <c r="D42" s="22" t="s">
        <v>34</v>
      </c>
      <c r="E42" s="51"/>
      <c r="F42" s="22"/>
      <c r="G42" s="52"/>
    </row>
    <row r="43" spans="1:7" s="39" customFormat="1" ht="103.5" customHeight="1">
      <c r="A43" s="47">
        <f t="shared" si="0"/>
        <v>34</v>
      </c>
      <c r="B43" s="22" t="s">
        <v>107</v>
      </c>
      <c r="C43" s="41" t="s">
        <v>140</v>
      </c>
      <c r="D43" s="22" t="s">
        <v>105</v>
      </c>
      <c r="E43" s="60" t="s">
        <v>181</v>
      </c>
      <c r="F43" s="22"/>
      <c r="G43" s="53"/>
    </row>
    <row r="44" spans="1:7" s="39" customFormat="1" ht="42.75" customHeight="1">
      <c r="A44" s="47">
        <f t="shared" si="0"/>
        <v>35</v>
      </c>
      <c r="B44" s="22" t="s">
        <v>196</v>
      </c>
      <c r="C44" s="22" t="s">
        <v>242</v>
      </c>
      <c r="D44" s="22" t="s">
        <v>103</v>
      </c>
      <c r="E44" s="24" t="s">
        <v>255</v>
      </c>
      <c r="F44" s="24" t="s">
        <v>24</v>
      </c>
      <c r="G44" s="52"/>
    </row>
    <row r="45" spans="2:3" ht="42.75" customHeight="1">
      <c r="B45" s="75" t="s">
        <v>322</v>
      </c>
      <c r="C45" s="75"/>
    </row>
    <row r="46" spans="1:7" s="39" customFormat="1" ht="42.75" customHeight="1">
      <c r="A46" s="43">
        <v>36</v>
      </c>
      <c r="B46" s="42" t="s">
        <v>188</v>
      </c>
      <c r="C46" s="42" t="s">
        <v>189</v>
      </c>
      <c r="D46" s="22" t="s">
        <v>34</v>
      </c>
      <c r="E46" s="52"/>
      <c r="F46" s="52"/>
      <c r="G46" s="42"/>
    </row>
    <row r="47" spans="1:7" s="39" customFormat="1" ht="56.25" customHeight="1">
      <c r="A47" s="43">
        <f>A46+1</f>
        <v>37</v>
      </c>
      <c r="B47" s="42" t="s">
        <v>190</v>
      </c>
      <c r="C47" s="22" t="s">
        <v>191</v>
      </c>
      <c r="D47" s="22" t="s">
        <v>35</v>
      </c>
      <c r="E47" s="52"/>
      <c r="F47" s="52"/>
      <c r="G47" s="42"/>
    </row>
    <row r="48" ht="15">
      <c r="B48" s="26"/>
    </row>
    <row r="49" spans="2:7" ht="15">
      <c r="B49" s="9"/>
      <c r="C49" s="9"/>
      <c r="E49" s="14"/>
      <c r="F49" s="9"/>
      <c r="G49" s="16"/>
    </row>
    <row r="50" spans="2:7" ht="29.25" customHeight="1">
      <c r="B50" s="38" t="s">
        <v>132</v>
      </c>
      <c r="E50" s="14"/>
      <c r="F50" s="9"/>
      <c r="G50" s="16"/>
    </row>
    <row r="51" spans="2:7" ht="15">
      <c r="B51" s="26"/>
      <c r="E51" s="14"/>
      <c r="F51" s="9"/>
      <c r="G51" s="16"/>
    </row>
    <row r="52" spans="1:7" s="39" customFormat="1" ht="71.25">
      <c r="A52" s="43">
        <v>38</v>
      </c>
      <c r="B52" s="22" t="s">
        <v>205</v>
      </c>
      <c r="C52" s="22" t="s">
        <v>319</v>
      </c>
      <c r="D52" s="22" t="s">
        <v>34</v>
      </c>
      <c r="E52" s="51"/>
      <c r="F52" s="22"/>
      <c r="G52" s="52"/>
    </row>
    <row r="53" spans="1:7" s="39" customFormat="1" ht="63.75" customHeight="1">
      <c r="A53" s="43">
        <f>A52+1</f>
        <v>39</v>
      </c>
      <c r="B53" s="22" t="s">
        <v>317</v>
      </c>
      <c r="C53" s="22" t="s">
        <v>318</v>
      </c>
      <c r="D53" s="22" t="s">
        <v>34</v>
      </c>
      <c r="E53" s="51"/>
      <c r="F53" s="22"/>
      <c r="G53" s="52"/>
    </row>
    <row r="54" spans="1:7" s="39" customFormat="1" ht="85.5">
      <c r="A54" s="43">
        <f aca="true" t="shared" si="1" ref="A54:A59">A53+1</f>
        <v>40</v>
      </c>
      <c r="B54" s="22" t="s">
        <v>246</v>
      </c>
      <c r="C54" s="22" t="s">
        <v>247</v>
      </c>
      <c r="D54" s="22" t="s">
        <v>38</v>
      </c>
      <c r="E54" s="51"/>
      <c r="F54" s="22" t="s">
        <v>115</v>
      </c>
      <c r="G54" s="52"/>
    </row>
    <row r="55" spans="1:7" s="39" customFormat="1" ht="85.5" customHeight="1">
      <c r="A55" s="43">
        <f t="shared" si="1"/>
        <v>41</v>
      </c>
      <c r="B55" s="24" t="s">
        <v>124</v>
      </c>
      <c r="C55" s="22" t="s">
        <v>125</v>
      </c>
      <c r="D55" s="22" t="s">
        <v>34</v>
      </c>
      <c r="E55" s="62"/>
      <c r="F55" s="24"/>
      <c r="G55" s="61"/>
    </row>
    <row r="56" spans="1:7" s="39" customFormat="1" ht="84" customHeight="1">
      <c r="A56" s="43">
        <f t="shared" si="1"/>
        <v>42</v>
      </c>
      <c r="B56" s="24" t="s">
        <v>340</v>
      </c>
      <c r="C56" s="22" t="s">
        <v>375</v>
      </c>
      <c r="D56" s="22" t="s">
        <v>34</v>
      </c>
      <c r="E56" s="62"/>
      <c r="F56" s="24"/>
      <c r="G56" s="61"/>
    </row>
    <row r="57" spans="1:7" s="39" customFormat="1" ht="42.75">
      <c r="A57" s="43">
        <f t="shared" si="1"/>
        <v>43</v>
      </c>
      <c r="B57" s="22" t="s">
        <v>206</v>
      </c>
      <c r="C57" s="22" t="s">
        <v>243</v>
      </c>
      <c r="D57" s="22" t="s">
        <v>37</v>
      </c>
      <c r="E57" s="51"/>
      <c r="F57" s="22" t="s">
        <v>358</v>
      </c>
      <c r="G57" s="52"/>
    </row>
    <row r="58" spans="1:7" s="39" customFormat="1" ht="71.25">
      <c r="A58" s="43">
        <f t="shared" si="1"/>
        <v>44</v>
      </c>
      <c r="B58" s="22" t="s">
        <v>207</v>
      </c>
      <c r="C58" s="22" t="s">
        <v>353</v>
      </c>
      <c r="D58" s="22" t="s">
        <v>37</v>
      </c>
      <c r="E58" s="62"/>
      <c r="F58" s="24" t="s">
        <v>359</v>
      </c>
      <c r="G58" s="61"/>
    </row>
    <row r="59" spans="1:7" s="39" customFormat="1" ht="117" customHeight="1">
      <c r="A59" s="43">
        <f t="shared" si="1"/>
        <v>45</v>
      </c>
      <c r="B59" s="24" t="s">
        <v>245</v>
      </c>
      <c r="C59" s="22" t="s">
        <v>244</v>
      </c>
      <c r="D59" s="22" t="s">
        <v>37</v>
      </c>
      <c r="E59" s="51"/>
      <c r="F59" s="24" t="s">
        <v>359</v>
      </c>
      <c r="G59" s="52"/>
    </row>
    <row r="60" spans="2:7" ht="33" customHeight="1">
      <c r="B60" s="37" t="s">
        <v>368</v>
      </c>
      <c r="C60" s="12"/>
      <c r="E60" s="14"/>
      <c r="F60" s="27"/>
      <c r="G60" s="16"/>
    </row>
    <row r="61" spans="1:7" s="39" customFormat="1" ht="42.75">
      <c r="A61" s="43">
        <f>A59+1</f>
        <v>46</v>
      </c>
      <c r="B61" s="22" t="s">
        <v>197</v>
      </c>
      <c r="C61" s="22" t="s">
        <v>248</v>
      </c>
      <c r="D61" s="22" t="s">
        <v>36</v>
      </c>
      <c r="E61" s="51"/>
      <c r="F61" s="22"/>
      <c r="G61" s="52"/>
    </row>
    <row r="62" spans="1:7" s="39" customFormat="1" ht="71.25">
      <c r="A62" s="43">
        <f>A61+1</f>
        <v>47</v>
      </c>
      <c r="B62" s="22" t="s">
        <v>249</v>
      </c>
      <c r="C62" s="22" t="s">
        <v>250</v>
      </c>
      <c r="D62" s="22" t="s">
        <v>34</v>
      </c>
      <c r="E62" s="51"/>
      <c r="F62" s="22"/>
      <c r="G62" s="52"/>
    </row>
    <row r="63" spans="1:7" s="39" customFormat="1" ht="99.75">
      <c r="A63" s="43">
        <f>A62+1</f>
        <v>48</v>
      </c>
      <c r="B63" s="22" t="s">
        <v>251</v>
      </c>
      <c r="C63" s="22" t="s">
        <v>320</v>
      </c>
      <c r="D63" s="22" t="s">
        <v>34</v>
      </c>
      <c r="E63" s="51"/>
      <c r="F63" s="22"/>
      <c r="G63" s="52"/>
    </row>
    <row r="64" spans="1:7" s="39" customFormat="1" ht="57">
      <c r="A64" s="43">
        <f>A63+1</f>
        <v>49</v>
      </c>
      <c r="B64" s="24" t="s">
        <v>168</v>
      </c>
      <c r="C64" s="22" t="s">
        <v>321</v>
      </c>
      <c r="D64" s="22" t="s">
        <v>34</v>
      </c>
      <c r="E64" s="51"/>
      <c r="F64" s="22"/>
      <c r="G64" s="52"/>
    </row>
    <row r="65" ht="18">
      <c r="B65" s="38" t="s">
        <v>367</v>
      </c>
    </row>
    <row r="66" spans="1:7" s="39" customFormat="1" ht="45" customHeight="1">
      <c r="A66" s="43">
        <f>A64+1</f>
        <v>50</v>
      </c>
      <c r="B66" s="22" t="s">
        <v>323</v>
      </c>
      <c r="C66" s="22" t="s">
        <v>341</v>
      </c>
      <c r="D66" s="22" t="s">
        <v>34</v>
      </c>
      <c r="E66" s="51"/>
      <c r="F66" s="22"/>
      <c r="G66" s="52"/>
    </row>
    <row r="67" spans="1:7" s="39" customFormat="1" ht="81" customHeight="1">
      <c r="A67" s="43">
        <f>A66+1</f>
        <v>51</v>
      </c>
      <c r="B67" s="24" t="s">
        <v>326</v>
      </c>
      <c r="C67" s="22" t="s">
        <v>342</v>
      </c>
      <c r="D67" s="22" t="s">
        <v>38</v>
      </c>
      <c r="E67" s="51"/>
      <c r="F67" s="22" t="s">
        <v>347</v>
      </c>
      <c r="G67" s="52"/>
    </row>
    <row r="68" spans="1:7" s="39" customFormat="1" ht="45" customHeight="1">
      <c r="A68" s="43">
        <f>A67+1</f>
        <v>52</v>
      </c>
      <c r="B68" s="22" t="s">
        <v>324</v>
      </c>
      <c r="C68" s="22" t="s">
        <v>325</v>
      </c>
      <c r="D68" s="22" t="s">
        <v>34</v>
      </c>
      <c r="E68" s="51"/>
      <c r="F68" s="22"/>
      <c r="G68" s="52"/>
    </row>
    <row r="69" ht="44.25" customHeight="1">
      <c r="B69" s="36" t="s">
        <v>369</v>
      </c>
    </row>
    <row r="70" spans="1:7" s="39" customFormat="1" ht="111" customHeight="1">
      <c r="A70" s="43">
        <f>A68+1</f>
        <v>53</v>
      </c>
      <c r="B70" s="22" t="s">
        <v>343</v>
      </c>
      <c r="C70" s="22" t="s">
        <v>348</v>
      </c>
      <c r="D70" s="22" t="s">
        <v>34</v>
      </c>
      <c r="E70" s="51"/>
      <c r="F70" s="22"/>
      <c r="G70" s="51"/>
    </row>
    <row r="71" spans="2:7" ht="36.75" customHeight="1">
      <c r="B71" s="36" t="s">
        <v>349</v>
      </c>
      <c r="C71" s="9"/>
      <c r="E71" s="14"/>
      <c r="F71" s="9"/>
      <c r="G71" s="14"/>
    </row>
    <row r="72" spans="1:7" s="39" customFormat="1" ht="105" customHeight="1">
      <c r="A72" s="43">
        <f>A70+1</f>
        <v>54</v>
      </c>
      <c r="B72" s="22" t="s">
        <v>352</v>
      </c>
      <c r="C72" s="22" t="s">
        <v>350</v>
      </c>
      <c r="D72" s="22" t="s">
        <v>34</v>
      </c>
      <c r="E72" s="51"/>
      <c r="F72" s="22" t="s">
        <v>351</v>
      </c>
      <c r="G72" s="52"/>
    </row>
    <row r="73" spans="1:8" s="39" customFormat="1" ht="85.5">
      <c r="A73" s="43">
        <f>A72+1</f>
        <v>55</v>
      </c>
      <c r="B73" s="24" t="s">
        <v>354</v>
      </c>
      <c r="C73" s="22" t="s">
        <v>360</v>
      </c>
      <c r="D73" s="22" t="s">
        <v>37</v>
      </c>
      <c r="E73" s="51"/>
      <c r="F73" s="22"/>
      <c r="G73" s="52"/>
      <c r="H73" s="39">
        <v>18</v>
      </c>
    </row>
    <row r="74" spans="2:7" ht="15">
      <c r="B74" s="15"/>
      <c r="C74" s="9"/>
      <c r="E74" s="14"/>
      <c r="F74" s="9"/>
      <c r="G74" s="16"/>
    </row>
    <row r="75" spans="2:7" ht="15">
      <c r="B75" s="15"/>
      <c r="C75" s="9"/>
      <c r="E75" s="14"/>
      <c r="F75" s="9"/>
      <c r="G75" s="16"/>
    </row>
    <row r="76" spans="2:7" ht="45" customHeight="1">
      <c r="B76" s="76" t="s">
        <v>131</v>
      </c>
      <c r="C76" s="76"/>
      <c r="E76" s="14"/>
      <c r="F76" s="9"/>
      <c r="G76" s="16"/>
    </row>
    <row r="77" spans="2:7" ht="22.5" customHeight="1">
      <c r="B77" s="36" t="s">
        <v>370</v>
      </c>
      <c r="E77" s="14"/>
      <c r="F77" s="9"/>
      <c r="G77" s="16"/>
    </row>
    <row r="78" spans="1:7" s="39" customFormat="1" ht="57">
      <c r="A78" s="43">
        <f>A73+1</f>
        <v>56</v>
      </c>
      <c r="B78" s="22" t="s">
        <v>361</v>
      </c>
      <c r="C78" s="22" t="s">
        <v>259</v>
      </c>
      <c r="D78" s="22" t="s">
        <v>36</v>
      </c>
      <c r="E78" s="51"/>
      <c r="F78" s="22"/>
      <c r="G78" s="52"/>
    </row>
    <row r="79" spans="1:7" s="39" customFormat="1" ht="71.25">
      <c r="A79" s="43">
        <f>A78+1</f>
        <v>57</v>
      </c>
      <c r="B79" s="22" t="s">
        <v>260</v>
      </c>
      <c r="C79" s="41" t="s">
        <v>267</v>
      </c>
      <c r="D79" s="22" t="s">
        <v>38</v>
      </c>
      <c r="E79" s="51"/>
      <c r="F79" s="22" t="s">
        <v>261</v>
      </c>
      <c r="G79" s="52"/>
    </row>
    <row r="80" spans="1:7" s="39" customFormat="1" ht="60.75" customHeight="1">
      <c r="A80" s="43">
        <f>A79+1</f>
        <v>58</v>
      </c>
      <c r="B80" s="24" t="s">
        <v>262</v>
      </c>
      <c r="C80" s="22" t="s">
        <v>263</v>
      </c>
      <c r="D80" s="22" t="s">
        <v>36</v>
      </c>
      <c r="E80" s="62"/>
      <c r="F80" s="24"/>
      <c r="G80" s="42"/>
    </row>
    <row r="81" spans="1:7" s="39" customFormat="1" ht="42.75">
      <c r="A81" s="43">
        <f>A80+1</f>
        <v>59</v>
      </c>
      <c r="B81" s="24" t="s">
        <v>265</v>
      </c>
      <c r="C81" s="22" t="s">
        <v>264</v>
      </c>
      <c r="D81" s="22" t="s">
        <v>36</v>
      </c>
      <c r="E81" s="62"/>
      <c r="F81" s="50" t="s">
        <v>266</v>
      </c>
      <c r="G81" s="63"/>
    </row>
    <row r="82" spans="1:7" ht="34.5" customHeight="1">
      <c r="A82" s="20"/>
      <c r="B82" s="37" t="s">
        <v>1</v>
      </c>
      <c r="C82" s="9"/>
      <c r="E82" s="23"/>
      <c r="F82" s="25"/>
      <c r="G82" s="28"/>
    </row>
    <row r="83" spans="1:7" s="39" customFormat="1" ht="143.25" customHeight="1">
      <c r="A83" s="47">
        <f>A81+1</f>
        <v>60</v>
      </c>
      <c r="B83" s="24" t="s">
        <v>268</v>
      </c>
      <c r="C83" s="41" t="s">
        <v>366</v>
      </c>
      <c r="D83" s="22" t="s">
        <v>36</v>
      </c>
      <c r="E83" s="24" t="s">
        <v>376</v>
      </c>
      <c r="F83" s="24"/>
      <c r="G83" s="63"/>
    </row>
    <row r="84" spans="1:7" s="39" customFormat="1" ht="275.25" customHeight="1">
      <c r="A84" s="47">
        <f>A83+1</f>
        <v>61</v>
      </c>
      <c r="B84" s="24" t="s">
        <v>190</v>
      </c>
      <c r="C84" s="41" t="s">
        <v>0</v>
      </c>
      <c r="D84" s="22" t="s">
        <v>177</v>
      </c>
      <c r="E84" s="50" t="s">
        <v>117</v>
      </c>
      <c r="F84" s="52"/>
      <c r="G84" s="63"/>
    </row>
    <row r="85" spans="1:7" ht="42" customHeight="1">
      <c r="A85" s="20"/>
      <c r="B85" s="37" t="s">
        <v>371</v>
      </c>
      <c r="C85" s="17"/>
      <c r="E85" s="25"/>
      <c r="G85" s="28"/>
    </row>
    <row r="86" spans="1:7" s="39" customFormat="1" ht="149.25" customHeight="1">
      <c r="A86" s="43">
        <f>A84+1</f>
        <v>62</v>
      </c>
      <c r="B86" s="22" t="s">
        <v>2</v>
      </c>
      <c r="C86" s="22" t="s">
        <v>3</v>
      </c>
      <c r="D86" s="22" t="s">
        <v>34</v>
      </c>
      <c r="E86" s="51"/>
      <c r="F86" s="22"/>
      <c r="G86" s="52"/>
    </row>
    <row r="87" spans="1:7" s="39" customFormat="1" ht="78.75" customHeight="1">
      <c r="A87" s="43">
        <f>A86+1</f>
        <v>63</v>
      </c>
      <c r="B87" s="22" t="s">
        <v>4</v>
      </c>
      <c r="C87" s="22" t="s">
        <v>5</v>
      </c>
      <c r="D87" s="22" t="s">
        <v>177</v>
      </c>
      <c r="E87" s="60" t="s">
        <v>11</v>
      </c>
      <c r="F87" s="60" t="s">
        <v>118</v>
      </c>
      <c r="G87" s="52"/>
    </row>
    <row r="88" spans="1:7" s="39" customFormat="1" ht="90" customHeight="1">
      <c r="A88" s="43">
        <f>A87+1</f>
        <v>64</v>
      </c>
      <c r="B88" s="24" t="s">
        <v>6</v>
      </c>
      <c r="C88" s="22" t="s">
        <v>7</v>
      </c>
      <c r="D88" s="22" t="s">
        <v>35</v>
      </c>
      <c r="F88" s="60" t="s">
        <v>136</v>
      </c>
      <c r="G88" s="52"/>
    </row>
    <row r="89" spans="1:7" s="39" customFormat="1" ht="152.25" customHeight="1">
      <c r="A89" s="43">
        <f>A88+1</f>
        <v>65</v>
      </c>
      <c r="B89" s="24" t="s">
        <v>8</v>
      </c>
      <c r="C89" s="22" t="s">
        <v>10</v>
      </c>
      <c r="D89" s="22" t="s">
        <v>177</v>
      </c>
      <c r="E89" s="50" t="s">
        <v>9</v>
      </c>
      <c r="G89" s="52"/>
    </row>
    <row r="90" spans="1:7" s="39" customFormat="1" ht="73.5" customHeight="1">
      <c r="A90" s="43">
        <f>A89+1</f>
        <v>66</v>
      </c>
      <c r="B90" s="24" t="s">
        <v>12</v>
      </c>
      <c r="C90" s="22" t="s">
        <v>365</v>
      </c>
      <c r="D90" s="22" t="s">
        <v>105</v>
      </c>
      <c r="E90" s="46" t="s">
        <v>119</v>
      </c>
      <c r="F90" s="24" t="s">
        <v>135</v>
      </c>
      <c r="G90" s="53"/>
    </row>
    <row r="92" spans="2:7" ht="18">
      <c r="B92" s="36" t="s">
        <v>253</v>
      </c>
      <c r="C92" s="9"/>
      <c r="E92" s="9"/>
      <c r="F92" s="9"/>
      <c r="G92" s="16"/>
    </row>
    <row r="93" spans="2:7" ht="15">
      <c r="B93" s="26"/>
      <c r="E93" s="9"/>
      <c r="F93" s="9"/>
      <c r="G93" s="16"/>
    </row>
    <row r="94" spans="1:7" s="39" customFormat="1" ht="114.75" customHeight="1">
      <c r="A94" s="43">
        <f>A90+1</f>
        <v>67</v>
      </c>
      <c r="B94" s="24" t="s">
        <v>220</v>
      </c>
      <c r="C94" s="22" t="s">
        <v>13</v>
      </c>
      <c r="D94" s="22" t="s">
        <v>38</v>
      </c>
      <c r="E94" s="64"/>
      <c r="F94" s="24" t="s">
        <v>377</v>
      </c>
      <c r="G94" s="65"/>
    </row>
    <row r="95" spans="1:7" s="39" customFormat="1" ht="116.25" customHeight="1">
      <c r="A95" s="43">
        <f>A94+1</f>
        <v>68</v>
      </c>
      <c r="B95" s="24" t="s">
        <v>221</v>
      </c>
      <c r="C95" s="22" t="s">
        <v>14</v>
      </c>
      <c r="D95" s="22" t="s">
        <v>38</v>
      </c>
      <c r="E95" s="51"/>
      <c r="F95" s="24" t="s">
        <v>377</v>
      </c>
      <c r="G95" s="52"/>
    </row>
    <row r="96" spans="1:7" s="39" customFormat="1" ht="140.25" customHeight="1">
      <c r="A96" s="43">
        <f>A95+1</f>
        <v>69</v>
      </c>
      <c r="B96" s="24" t="s">
        <v>222</v>
      </c>
      <c r="C96" s="22" t="s">
        <v>15</v>
      </c>
      <c r="D96" s="22" t="s">
        <v>38</v>
      </c>
      <c r="E96" s="51"/>
      <c r="F96" s="24" t="s">
        <v>377</v>
      </c>
      <c r="G96" s="52"/>
    </row>
    <row r="97" spans="1:8" s="39" customFormat="1" ht="62.25" customHeight="1">
      <c r="A97" s="43">
        <f>A96+1</f>
        <v>70</v>
      </c>
      <c r="B97" s="24" t="s">
        <v>223</v>
      </c>
      <c r="C97" s="22" t="s">
        <v>16</v>
      </c>
      <c r="D97" s="22" t="s">
        <v>38</v>
      </c>
      <c r="E97" s="62"/>
      <c r="F97" s="24" t="s">
        <v>377</v>
      </c>
      <c r="G97" s="62"/>
      <c r="H97" s="39">
        <v>4</v>
      </c>
    </row>
    <row r="98" spans="2:7" ht="15">
      <c r="B98" s="9"/>
      <c r="C98" s="9"/>
      <c r="E98" s="14"/>
      <c r="F98" s="9"/>
      <c r="G98" s="16"/>
    </row>
    <row r="99" spans="2:7" ht="29.25" customHeight="1">
      <c r="B99" s="36" t="s">
        <v>225</v>
      </c>
      <c r="C99" s="9"/>
      <c r="E99" s="14"/>
      <c r="F99" s="9"/>
      <c r="G99" s="16"/>
    </row>
    <row r="100" spans="2:7" ht="29.25" customHeight="1">
      <c r="B100" s="36" t="s">
        <v>141</v>
      </c>
      <c r="C100" s="9"/>
      <c r="E100" s="14"/>
      <c r="F100" s="9"/>
      <c r="G100" s="16"/>
    </row>
    <row r="101" spans="1:7" s="39" customFormat="1" ht="121.5" customHeight="1">
      <c r="A101" s="43">
        <f>A97+1</f>
        <v>71</v>
      </c>
      <c r="B101" s="22" t="s">
        <v>142</v>
      </c>
      <c r="C101" s="22" t="s">
        <v>143</v>
      </c>
      <c r="D101" s="22" t="s">
        <v>34</v>
      </c>
      <c r="E101" s="51"/>
      <c r="F101" s="22"/>
      <c r="G101" s="52"/>
    </row>
    <row r="102" spans="1:7" s="39" customFormat="1" ht="101.25" customHeight="1">
      <c r="A102" s="43">
        <f>A101+1</f>
        <v>72</v>
      </c>
      <c r="B102" s="22" t="s">
        <v>148</v>
      </c>
      <c r="C102" s="22" t="s">
        <v>149</v>
      </c>
      <c r="D102" s="22" t="s">
        <v>34</v>
      </c>
      <c r="E102" s="51"/>
      <c r="F102" s="22"/>
      <c r="G102" s="52"/>
    </row>
    <row r="103" spans="1:7" s="39" customFormat="1" ht="71.25" customHeight="1">
      <c r="A103" s="43">
        <f>A102+1</f>
        <v>73</v>
      </c>
      <c r="B103" s="22" t="s">
        <v>352</v>
      </c>
      <c r="C103" s="22" t="s">
        <v>144</v>
      </c>
      <c r="D103" s="22" t="s">
        <v>34</v>
      </c>
      <c r="E103" s="51"/>
      <c r="F103" s="22"/>
      <c r="G103" s="52"/>
    </row>
    <row r="104" spans="1:7" s="39" customFormat="1" ht="28.5">
      <c r="A104" s="43">
        <f>A103+1</f>
        <v>74</v>
      </c>
      <c r="B104" s="22" t="s">
        <v>145</v>
      </c>
      <c r="C104" s="22" t="s">
        <v>226</v>
      </c>
      <c r="D104" s="22" t="s">
        <v>34</v>
      </c>
      <c r="E104" s="51"/>
      <c r="F104" s="22"/>
      <c r="G104" s="52"/>
    </row>
    <row r="105" spans="1:7" s="39" customFormat="1" ht="141.75" customHeight="1">
      <c r="A105" s="43">
        <f>A104+1</f>
        <v>75</v>
      </c>
      <c r="B105" s="24" t="s">
        <v>146</v>
      </c>
      <c r="C105" s="41" t="s">
        <v>147</v>
      </c>
      <c r="D105" s="22" t="s">
        <v>129</v>
      </c>
      <c r="E105" s="62"/>
      <c r="F105" s="24"/>
      <c r="G105" s="61"/>
    </row>
    <row r="106" spans="1:7" s="39" customFormat="1" ht="81.75" customHeight="1">
      <c r="A106" s="43">
        <f>A105+1</f>
        <v>76</v>
      </c>
      <c r="B106" s="22" t="s">
        <v>150</v>
      </c>
      <c r="C106" s="22" t="s">
        <v>151</v>
      </c>
      <c r="D106" s="22" t="s">
        <v>34</v>
      </c>
      <c r="E106" s="51"/>
      <c r="F106" s="22"/>
      <c r="G106" s="52"/>
    </row>
    <row r="107" spans="2:7" ht="23.25" customHeight="1">
      <c r="B107" s="36" t="s">
        <v>372</v>
      </c>
      <c r="C107" s="9"/>
      <c r="E107" s="14"/>
      <c r="F107" s="9"/>
      <c r="G107" s="16"/>
    </row>
    <row r="108" spans="1:7" s="39" customFormat="1" ht="71.25" customHeight="1">
      <c r="A108" s="43">
        <f>A106+1</f>
        <v>77</v>
      </c>
      <c r="B108" s="22" t="s">
        <v>152</v>
      </c>
      <c r="C108" s="22" t="s">
        <v>153</v>
      </c>
      <c r="D108" s="22" t="s">
        <v>34</v>
      </c>
      <c r="E108" s="51"/>
      <c r="F108" s="22"/>
      <c r="G108" s="52"/>
    </row>
    <row r="109" spans="1:7" s="39" customFormat="1" ht="71.25" customHeight="1">
      <c r="A109" s="43">
        <f>A108+1</f>
        <v>78</v>
      </c>
      <c r="B109" s="22" t="s">
        <v>154</v>
      </c>
      <c r="C109" s="22" t="s">
        <v>155</v>
      </c>
      <c r="D109" s="22" t="s">
        <v>34</v>
      </c>
      <c r="E109" s="51"/>
      <c r="F109" s="22"/>
      <c r="G109" s="52"/>
    </row>
    <row r="110" spans="1:7" s="39" customFormat="1" ht="71.25" customHeight="1">
      <c r="A110" s="43">
        <f>A109+1</f>
        <v>79</v>
      </c>
      <c r="B110" s="22" t="s">
        <v>156</v>
      </c>
      <c r="C110" s="22" t="s">
        <v>157</v>
      </c>
      <c r="D110" s="22" t="s">
        <v>34</v>
      </c>
      <c r="E110" s="51"/>
      <c r="F110" s="22"/>
      <c r="G110" s="52"/>
    </row>
    <row r="111" spans="2:7" ht="29.25" customHeight="1">
      <c r="B111" s="37" t="s">
        <v>371</v>
      </c>
      <c r="C111" s="9"/>
      <c r="E111" s="14"/>
      <c r="F111" s="9"/>
      <c r="G111" s="16"/>
    </row>
    <row r="112" spans="1:7" s="39" customFormat="1" ht="69.75" customHeight="1">
      <c r="A112" s="43">
        <f>A110+1</f>
        <v>80</v>
      </c>
      <c r="B112" s="22" t="s">
        <v>159</v>
      </c>
      <c r="C112" s="22" t="s">
        <v>158</v>
      </c>
      <c r="D112" s="22" t="s">
        <v>34</v>
      </c>
      <c r="E112" s="51"/>
      <c r="F112" s="22"/>
      <c r="G112" s="52"/>
    </row>
    <row r="113" spans="1:8" s="39" customFormat="1" ht="85.5">
      <c r="A113" s="43">
        <f>A112+1</f>
        <v>81</v>
      </c>
      <c r="B113" s="22" t="s">
        <v>159</v>
      </c>
      <c r="C113" s="22" t="s">
        <v>160</v>
      </c>
      <c r="D113" s="22" t="s">
        <v>34</v>
      </c>
      <c r="E113" s="51"/>
      <c r="F113" s="22"/>
      <c r="G113" s="52"/>
      <c r="H113" s="39">
        <v>8</v>
      </c>
    </row>
    <row r="114" spans="2:7" ht="15">
      <c r="B114" s="9"/>
      <c r="C114" s="9"/>
      <c r="E114" s="14"/>
      <c r="F114" s="9"/>
      <c r="G114" s="16"/>
    </row>
    <row r="115" spans="2:7" ht="18">
      <c r="B115" s="8" t="s">
        <v>227</v>
      </c>
      <c r="C115" s="9"/>
      <c r="E115" s="14"/>
      <c r="F115" s="9"/>
      <c r="G115" s="16"/>
    </row>
    <row r="116" spans="2:7" ht="18">
      <c r="B116" s="8"/>
      <c r="C116" s="9"/>
      <c r="E116" s="14"/>
      <c r="F116" s="9"/>
      <c r="G116" s="16"/>
    </row>
    <row r="117" spans="1:8" s="66" customFormat="1" ht="54" customHeight="1">
      <c r="A117" s="40">
        <f>A113+1</f>
        <v>82</v>
      </c>
      <c r="B117" s="22" t="s">
        <v>280</v>
      </c>
      <c r="C117" s="22" t="s">
        <v>281</v>
      </c>
      <c r="D117" s="22" t="s">
        <v>40</v>
      </c>
      <c r="E117" s="39"/>
      <c r="F117" s="68" t="s">
        <v>137</v>
      </c>
      <c r="G117" s="70"/>
      <c r="H117" s="39"/>
    </row>
    <row r="118" spans="1:8" s="66" customFormat="1" ht="90.75" customHeight="1">
      <c r="A118" s="40">
        <f aca="true" t="shared" si="2" ref="A118:A123">A117+1</f>
        <v>83</v>
      </c>
      <c r="B118" s="22" t="s">
        <v>282</v>
      </c>
      <c r="C118" s="22" t="s">
        <v>283</v>
      </c>
      <c r="D118" s="22" t="s">
        <v>40</v>
      </c>
      <c r="E118" s="39"/>
      <c r="F118" s="69"/>
      <c r="G118" s="71"/>
      <c r="H118" s="39"/>
    </row>
    <row r="119" spans="1:8" s="66" customFormat="1" ht="56.25" customHeight="1">
      <c r="A119" s="40">
        <f t="shared" si="2"/>
        <v>84</v>
      </c>
      <c r="B119" s="22" t="s">
        <v>284</v>
      </c>
      <c r="C119" s="22" t="s">
        <v>27</v>
      </c>
      <c r="D119" s="22" t="s">
        <v>40</v>
      </c>
      <c r="E119" s="39"/>
      <c r="F119" s="39"/>
      <c r="G119" s="22"/>
      <c r="H119" s="39"/>
    </row>
    <row r="120" spans="1:8" s="66" customFormat="1" ht="57" customHeight="1">
      <c r="A120" s="40">
        <f t="shared" si="2"/>
        <v>85</v>
      </c>
      <c r="B120" s="22" t="s">
        <v>28</v>
      </c>
      <c r="C120" s="22" t="s">
        <v>29</v>
      </c>
      <c r="D120" s="22" t="s">
        <v>34</v>
      </c>
      <c r="E120" s="39"/>
      <c r="F120" s="22" t="s">
        <v>41</v>
      </c>
      <c r="G120" s="22"/>
      <c r="H120" s="39"/>
    </row>
    <row r="121" spans="1:7" s="39" customFormat="1" ht="71.25">
      <c r="A121" s="40">
        <f t="shared" si="2"/>
        <v>86</v>
      </c>
      <c r="B121" s="22" t="s">
        <v>274</v>
      </c>
      <c r="C121" s="41" t="s">
        <v>30</v>
      </c>
      <c r="D121" s="22" t="s">
        <v>34</v>
      </c>
      <c r="E121" s="52"/>
      <c r="F121" s="22" t="s">
        <v>121</v>
      </c>
      <c r="G121" s="52"/>
    </row>
    <row r="122" spans="1:7" s="39" customFormat="1" ht="71.25">
      <c r="A122" s="40">
        <f t="shared" si="2"/>
        <v>87</v>
      </c>
      <c r="B122" s="22" t="s">
        <v>256</v>
      </c>
      <c r="C122" s="22" t="s">
        <v>39</v>
      </c>
      <c r="D122" s="22" t="s">
        <v>34</v>
      </c>
      <c r="E122" s="51"/>
      <c r="F122" s="22" t="s">
        <v>121</v>
      </c>
      <c r="G122" s="52"/>
    </row>
    <row r="123" spans="1:7" s="39" customFormat="1" ht="57" customHeight="1">
      <c r="A123" s="40">
        <f t="shared" si="2"/>
        <v>88</v>
      </c>
      <c r="B123" s="22" t="s">
        <v>257</v>
      </c>
      <c r="C123" s="41" t="s">
        <v>258</v>
      </c>
      <c r="D123" s="22" t="s">
        <v>53</v>
      </c>
      <c r="E123" s="51"/>
      <c r="F123" s="41" t="s">
        <v>126</v>
      </c>
      <c r="G123" s="52"/>
    </row>
    <row r="124" spans="2:7" ht="55.5" customHeight="1">
      <c r="B124" s="72" t="s">
        <v>42</v>
      </c>
      <c r="C124" s="73"/>
      <c r="E124" s="14"/>
      <c r="F124" s="9"/>
      <c r="G124" s="16"/>
    </row>
    <row r="125" spans="1:8" s="66" customFormat="1" ht="71.25">
      <c r="A125" s="40">
        <f>A123+1</f>
        <v>89</v>
      </c>
      <c r="B125" s="22" t="s">
        <v>43</v>
      </c>
      <c r="C125" s="22" t="s">
        <v>292</v>
      </c>
      <c r="D125" s="22" t="s">
        <v>40</v>
      </c>
      <c r="E125" s="39"/>
      <c r="F125" s="39"/>
      <c r="G125" s="22"/>
      <c r="H125" s="39"/>
    </row>
    <row r="126" spans="1:8" s="66" customFormat="1" ht="47.25" customHeight="1">
      <c r="A126" s="40">
        <f>A125+1</f>
        <v>90</v>
      </c>
      <c r="B126" s="22" t="s">
        <v>44</v>
      </c>
      <c r="C126" s="22" t="s">
        <v>293</v>
      </c>
      <c r="D126" s="22" t="s">
        <v>40</v>
      </c>
      <c r="E126" s="39"/>
      <c r="F126" s="39"/>
      <c r="G126" s="22"/>
      <c r="H126" s="39"/>
    </row>
    <row r="127" spans="1:8" s="66" customFormat="1" ht="81" customHeight="1">
      <c r="A127" s="40">
        <f>A126+1</f>
        <v>91</v>
      </c>
      <c r="B127" s="22" t="s">
        <v>45</v>
      </c>
      <c r="C127" s="41" t="s">
        <v>294</v>
      </c>
      <c r="D127" s="22" t="s">
        <v>40</v>
      </c>
      <c r="E127" s="39"/>
      <c r="F127" s="39"/>
      <c r="G127" s="22"/>
      <c r="H127" s="39"/>
    </row>
    <row r="128" spans="1:8" s="54" customFormat="1" ht="32.25" customHeight="1">
      <c r="A128" s="9"/>
      <c r="B128" s="36" t="s">
        <v>46</v>
      </c>
      <c r="C128" s="17"/>
      <c r="D128" s="9"/>
      <c r="E128" s="12"/>
      <c r="F128" s="12"/>
      <c r="G128" s="9"/>
      <c r="H128" s="12"/>
    </row>
    <row r="129" spans="1:8" s="66" customFormat="1" ht="57">
      <c r="A129" s="40">
        <f>A127+1</f>
        <v>92</v>
      </c>
      <c r="B129" s="22" t="s">
        <v>47</v>
      </c>
      <c r="C129" s="41" t="s">
        <v>295</v>
      </c>
      <c r="D129" s="22" t="s">
        <v>40</v>
      </c>
      <c r="E129" s="39"/>
      <c r="F129" s="39"/>
      <c r="G129" s="22"/>
      <c r="H129" s="39"/>
    </row>
    <row r="130" spans="2:7" ht="25.5" customHeight="1">
      <c r="B130" s="36" t="s">
        <v>31</v>
      </c>
      <c r="C130" s="17"/>
      <c r="F130" s="9"/>
      <c r="G130" s="16"/>
    </row>
    <row r="131" spans="1:8" s="6" customFormat="1" ht="42.75">
      <c r="A131" s="40">
        <f>A129+1</f>
        <v>93</v>
      </c>
      <c r="B131" s="22" t="s">
        <v>48</v>
      </c>
      <c r="C131" s="41" t="s">
        <v>296</v>
      </c>
      <c r="D131" s="22" t="s">
        <v>40</v>
      </c>
      <c r="E131" s="5"/>
      <c r="F131" s="5"/>
      <c r="G131" s="4"/>
      <c r="H131" s="5"/>
    </row>
    <row r="132" spans="1:8" s="6" customFormat="1" ht="85.5">
      <c r="A132" s="40">
        <f aca="true" t="shared" si="3" ref="A132:A158">A131+1</f>
        <v>94</v>
      </c>
      <c r="B132" s="22" t="s">
        <v>166</v>
      </c>
      <c r="C132" s="22" t="s">
        <v>297</v>
      </c>
      <c r="D132" s="22" t="s">
        <v>40</v>
      </c>
      <c r="E132" s="5"/>
      <c r="F132" s="5"/>
      <c r="G132" s="4"/>
      <c r="H132" s="5"/>
    </row>
    <row r="133" spans="1:7" s="39" customFormat="1" ht="56.25" customHeight="1">
      <c r="A133" s="40">
        <f t="shared" si="3"/>
        <v>95</v>
      </c>
      <c r="B133" s="22" t="s">
        <v>54</v>
      </c>
      <c r="C133" s="22" t="s">
        <v>17</v>
      </c>
      <c r="D133" s="22" t="s">
        <v>55</v>
      </c>
      <c r="E133" s="60" t="s">
        <v>56</v>
      </c>
      <c r="F133" s="22" t="s">
        <v>378</v>
      </c>
      <c r="G133" s="52"/>
    </row>
    <row r="134" spans="1:8" s="6" customFormat="1" ht="42.75">
      <c r="A134" s="40">
        <f t="shared" si="3"/>
        <v>96</v>
      </c>
      <c r="B134" s="22" t="s">
        <v>323</v>
      </c>
      <c r="C134" s="22" t="s">
        <v>298</v>
      </c>
      <c r="D134" s="22" t="s">
        <v>40</v>
      </c>
      <c r="E134" s="5"/>
      <c r="F134" s="5"/>
      <c r="G134" s="4"/>
      <c r="H134" s="5"/>
    </row>
    <row r="135" spans="1:8" s="6" customFormat="1" ht="63" customHeight="1">
      <c r="A135" s="40">
        <f t="shared" si="3"/>
        <v>97</v>
      </c>
      <c r="B135" s="4" t="s">
        <v>2</v>
      </c>
      <c r="C135" s="22" t="s">
        <v>299</v>
      </c>
      <c r="D135" s="22" t="s">
        <v>40</v>
      </c>
      <c r="E135" s="5"/>
      <c r="F135" s="5"/>
      <c r="G135" s="4"/>
      <c r="H135" s="5"/>
    </row>
    <row r="136" spans="1:8" s="6" customFormat="1" ht="72.75" customHeight="1">
      <c r="A136" s="40">
        <f t="shared" si="3"/>
        <v>98</v>
      </c>
      <c r="B136" s="22" t="s">
        <v>324</v>
      </c>
      <c r="C136" s="22" t="s">
        <v>300</v>
      </c>
      <c r="D136" s="22" t="s">
        <v>40</v>
      </c>
      <c r="E136" s="5"/>
      <c r="F136" s="5"/>
      <c r="G136" s="4"/>
      <c r="H136" s="5"/>
    </row>
    <row r="137" spans="1:8" s="6" customFormat="1" ht="49.5" customHeight="1">
      <c r="A137" s="40">
        <f t="shared" si="3"/>
        <v>99</v>
      </c>
      <c r="B137" s="22" t="s">
        <v>49</v>
      </c>
      <c r="C137" s="22" t="s">
        <v>301</v>
      </c>
      <c r="D137" s="22" t="s">
        <v>40</v>
      </c>
      <c r="E137" s="5"/>
      <c r="F137" s="5"/>
      <c r="G137" s="4"/>
      <c r="H137" s="5"/>
    </row>
    <row r="138" spans="1:8" s="6" customFormat="1" ht="42.75">
      <c r="A138" s="40">
        <f t="shared" si="3"/>
        <v>100</v>
      </c>
      <c r="B138" s="22" t="s">
        <v>152</v>
      </c>
      <c r="C138" s="22" t="s">
        <v>302</v>
      </c>
      <c r="D138" s="22" t="s">
        <v>40</v>
      </c>
      <c r="E138" s="5"/>
      <c r="F138" s="5"/>
      <c r="G138" s="4"/>
      <c r="H138" s="5"/>
    </row>
    <row r="139" spans="1:8" s="6" customFormat="1" ht="42.75">
      <c r="A139" s="40">
        <f t="shared" si="3"/>
        <v>101</v>
      </c>
      <c r="B139" s="22" t="s">
        <v>50</v>
      </c>
      <c r="C139" s="22" t="s">
        <v>303</v>
      </c>
      <c r="D139" s="22" t="s">
        <v>40</v>
      </c>
      <c r="E139" s="5"/>
      <c r="F139" s="5"/>
      <c r="G139" s="4"/>
      <c r="H139" s="5"/>
    </row>
    <row r="140" spans="1:8" s="6" customFormat="1" ht="87.75" customHeight="1">
      <c r="A140" s="40">
        <f t="shared" si="3"/>
        <v>102</v>
      </c>
      <c r="B140" s="22" t="s">
        <v>51</v>
      </c>
      <c r="C140" s="22" t="s">
        <v>286</v>
      </c>
      <c r="D140" s="22" t="s">
        <v>40</v>
      </c>
      <c r="E140" s="5"/>
      <c r="F140" s="5"/>
      <c r="G140" s="4"/>
      <c r="H140" s="5"/>
    </row>
    <row r="141" spans="1:8" s="66" customFormat="1" ht="43.5" customHeight="1">
      <c r="A141" s="40">
        <f t="shared" si="3"/>
        <v>103</v>
      </c>
      <c r="B141" s="22" t="s">
        <v>52</v>
      </c>
      <c r="C141" s="22" t="s">
        <v>287</v>
      </c>
      <c r="D141" s="22" t="s">
        <v>40</v>
      </c>
      <c r="E141" s="39"/>
      <c r="F141" s="39"/>
      <c r="G141" s="22"/>
      <c r="H141" s="39"/>
    </row>
    <row r="142" spans="1:7" s="39" customFormat="1" ht="84" customHeight="1">
      <c r="A142" s="40">
        <f t="shared" si="3"/>
        <v>104</v>
      </c>
      <c r="B142" s="24" t="s">
        <v>32</v>
      </c>
      <c r="C142" s="22" t="s">
        <v>33</v>
      </c>
      <c r="D142" s="22" t="s">
        <v>35</v>
      </c>
      <c r="E142" s="52"/>
      <c r="F142" s="22" t="s">
        <v>120</v>
      </c>
      <c r="G142" s="52"/>
    </row>
    <row r="143" spans="1:7" s="39" customFormat="1" ht="28.5">
      <c r="A143" s="40">
        <f t="shared" si="3"/>
        <v>105</v>
      </c>
      <c r="B143" s="22" t="s">
        <v>138</v>
      </c>
      <c r="C143" s="22" t="s">
        <v>57</v>
      </c>
      <c r="D143" s="22" t="s">
        <v>53</v>
      </c>
      <c r="E143" s="51"/>
      <c r="F143" s="41"/>
      <c r="G143" s="52"/>
    </row>
    <row r="144" spans="1:8" s="66" customFormat="1" ht="99.75">
      <c r="A144" s="40">
        <f t="shared" si="3"/>
        <v>106</v>
      </c>
      <c r="B144" s="22" t="s">
        <v>60</v>
      </c>
      <c r="C144" s="22" t="s">
        <v>288</v>
      </c>
      <c r="D144" s="22" t="s">
        <v>40</v>
      </c>
      <c r="E144" s="39"/>
      <c r="F144" s="39"/>
      <c r="G144" s="22"/>
      <c r="H144" s="39"/>
    </row>
    <row r="145" spans="1:8" s="66" customFormat="1" ht="42.75">
      <c r="A145" s="40">
        <f t="shared" si="3"/>
        <v>107</v>
      </c>
      <c r="B145" s="22" t="s">
        <v>61</v>
      </c>
      <c r="C145" s="22" t="s">
        <v>289</v>
      </c>
      <c r="D145" s="22" t="s">
        <v>40</v>
      </c>
      <c r="E145" s="39"/>
      <c r="F145" s="39"/>
      <c r="G145" s="22"/>
      <c r="H145" s="39"/>
    </row>
    <row r="146" spans="1:8" s="66" customFormat="1" ht="42.75">
      <c r="A146" s="40">
        <f t="shared" si="3"/>
        <v>108</v>
      </c>
      <c r="B146" s="22" t="s">
        <v>62</v>
      </c>
      <c r="C146" s="22" t="s">
        <v>290</v>
      </c>
      <c r="D146" s="22" t="s">
        <v>40</v>
      </c>
      <c r="E146" s="39"/>
      <c r="F146" s="39"/>
      <c r="G146" s="22"/>
      <c r="H146" s="39"/>
    </row>
    <row r="147" spans="1:7" s="39" customFormat="1" ht="42.75">
      <c r="A147" s="40">
        <f t="shared" si="3"/>
        <v>109</v>
      </c>
      <c r="B147" s="22" t="s">
        <v>58</v>
      </c>
      <c r="C147" s="22" t="s">
        <v>18</v>
      </c>
      <c r="D147" s="22" t="s">
        <v>59</v>
      </c>
      <c r="E147" s="60"/>
      <c r="F147" s="22" t="s">
        <v>379</v>
      </c>
      <c r="G147" s="52"/>
    </row>
    <row r="148" spans="1:8" s="66" customFormat="1" ht="42.75">
      <c r="A148" s="40">
        <f t="shared" si="3"/>
        <v>110</v>
      </c>
      <c r="B148" s="22" t="s">
        <v>63</v>
      </c>
      <c r="C148" s="22" t="s">
        <v>291</v>
      </c>
      <c r="D148" s="22" t="s">
        <v>40</v>
      </c>
      <c r="E148" s="39"/>
      <c r="F148" s="39"/>
      <c r="G148" s="22"/>
      <c r="H148" s="39"/>
    </row>
    <row r="149" spans="1:8" s="66" customFormat="1" ht="42.75">
      <c r="A149" s="40">
        <f t="shared" si="3"/>
        <v>111</v>
      </c>
      <c r="B149" s="22" t="s">
        <v>64</v>
      </c>
      <c r="C149" s="22" t="s">
        <v>308</v>
      </c>
      <c r="D149" s="22" t="s">
        <v>40</v>
      </c>
      <c r="E149" s="39"/>
      <c r="F149" s="39"/>
      <c r="G149" s="22"/>
      <c r="H149" s="39"/>
    </row>
    <row r="150" spans="1:8" s="66" customFormat="1" ht="42.75">
      <c r="A150" s="40">
        <f t="shared" si="3"/>
        <v>112</v>
      </c>
      <c r="B150" s="22" t="s">
        <v>150</v>
      </c>
      <c r="C150" s="22" t="s">
        <v>90</v>
      </c>
      <c r="D150" s="22" t="s">
        <v>40</v>
      </c>
      <c r="E150" s="39"/>
      <c r="F150" s="39"/>
      <c r="G150" s="22"/>
      <c r="H150" s="39"/>
    </row>
    <row r="151" spans="1:8" s="66" customFormat="1" ht="99.75">
      <c r="A151" s="40">
        <f t="shared" si="3"/>
        <v>113</v>
      </c>
      <c r="B151" s="22" t="s">
        <v>70</v>
      </c>
      <c r="C151" s="22" t="s">
        <v>91</v>
      </c>
      <c r="D151" s="22" t="s">
        <v>38</v>
      </c>
      <c r="E151" s="39"/>
      <c r="F151" s="39"/>
      <c r="G151" s="22"/>
      <c r="H151" s="39"/>
    </row>
    <row r="152" spans="1:8" s="66" customFormat="1" ht="52.5" customHeight="1">
      <c r="A152" s="40">
        <f t="shared" si="3"/>
        <v>114</v>
      </c>
      <c r="B152" s="22" t="s">
        <v>71</v>
      </c>
      <c r="C152" s="22" t="s">
        <v>92</v>
      </c>
      <c r="D152" s="22" t="s">
        <v>40</v>
      </c>
      <c r="E152" s="39"/>
      <c r="F152" s="39"/>
      <c r="G152" s="22"/>
      <c r="H152" s="39"/>
    </row>
    <row r="153" spans="1:8" s="66" customFormat="1" ht="71.25">
      <c r="A153" s="40">
        <f t="shared" si="3"/>
        <v>115</v>
      </c>
      <c r="B153" s="22" t="s">
        <v>72</v>
      </c>
      <c r="C153" s="22" t="s">
        <v>93</v>
      </c>
      <c r="D153" s="22" t="s">
        <v>40</v>
      </c>
      <c r="E153" s="39"/>
      <c r="F153" s="39"/>
      <c r="G153" s="22"/>
      <c r="H153" s="39"/>
    </row>
    <row r="154" spans="1:8" s="66" customFormat="1" ht="42.75">
      <c r="A154" s="40">
        <f t="shared" si="3"/>
        <v>116</v>
      </c>
      <c r="B154" s="22" t="s">
        <v>69</v>
      </c>
      <c r="C154" s="22" t="s">
        <v>94</v>
      </c>
      <c r="D154" s="22" t="s">
        <v>40</v>
      </c>
      <c r="E154" s="39"/>
      <c r="F154" s="39"/>
      <c r="G154" s="22"/>
      <c r="H154" s="39"/>
    </row>
    <row r="155" spans="1:8" s="66" customFormat="1" ht="42.75">
      <c r="A155" s="40">
        <f t="shared" si="3"/>
        <v>117</v>
      </c>
      <c r="B155" s="22" t="s">
        <v>68</v>
      </c>
      <c r="C155" s="22" t="s">
        <v>95</v>
      </c>
      <c r="D155" s="22" t="s">
        <v>40</v>
      </c>
      <c r="E155" s="39"/>
      <c r="F155" s="39"/>
      <c r="G155" s="22"/>
      <c r="H155" s="39"/>
    </row>
    <row r="156" spans="1:8" s="66" customFormat="1" ht="42.75">
      <c r="A156" s="40">
        <f t="shared" si="3"/>
        <v>118</v>
      </c>
      <c r="B156" s="22" t="s">
        <v>67</v>
      </c>
      <c r="C156" s="22" t="s">
        <v>96</v>
      </c>
      <c r="D156" s="22" t="s">
        <v>40</v>
      </c>
      <c r="E156" s="39"/>
      <c r="F156" s="39"/>
      <c r="G156" s="22"/>
      <c r="H156" s="39"/>
    </row>
    <row r="157" spans="1:8" s="66" customFormat="1" ht="57">
      <c r="A157" s="40">
        <f t="shared" si="3"/>
        <v>119</v>
      </c>
      <c r="B157" s="22" t="s">
        <v>66</v>
      </c>
      <c r="C157" s="22" t="s">
        <v>97</v>
      </c>
      <c r="D157" s="22" t="s">
        <v>40</v>
      </c>
      <c r="E157" s="39"/>
      <c r="F157" s="39"/>
      <c r="G157" s="22"/>
      <c r="H157" s="39"/>
    </row>
    <row r="158" spans="1:8" s="66" customFormat="1" ht="71.25">
      <c r="A158" s="40">
        <f t="shared" si="3"/>
        <v>120</v>
      </c>
      <c r="B158" s="22" t="s">
        <v>65</v>
      </c>
      <c r="C158" s="22" t="s">
        <v>98</v>
      </c>
      <c r="D158" s="22" t="s">
        <v>40</v>
      </c>
      <c r="E158" s="39"/>
      <c r="F158" s="39"/>
      <c r="G158" s="22"/>
      <c r="H158" s="39"/>
    </row>
    <row r="159" spans="1:8" s="55" customFormat="1" ht="14.25">
      <c r="A159" s="1"/>
      <c r="B159" s="2"/>
      <c r="C159" s="7"/>
      <c r="D159" s="7"/>
      <c r="E159" s="2"/>
      <c r="F159" s="2"/>
      <c r="G159" s="1"/>
      <c r="H159" s="2"/>
    </row>
    <row r="160" spans="2:7" ht="18">
      <c r="B160" s="8" t="s">
        <v>228</v>
      </c>
      <c r="C160" s="9"/>
      <c r="E160" s="14"/>
      <c r="F160" s="9"/>
      <c r="G160" s="16"/>
    </row>
    <row r="161" spans="1:7" s="39" customFormat="1" ht="85.5">
      <c r="A161" s="43">
        <f>A158+1</f>
        <v>121</v>
      </c>
      <c r="B161" s="24" t="s">
        <v>213</v>
      </c>
      <c r="C161" s="22" t="s">
        <v>127</v>
      </c>
      <c r="D161" s="22" t="s">
        <v>380</v>
      </c>
      <c r="E161" s="51"/>
      <c r="F161" s="49"/>
      <c r="G161" s="52"/>
    </row>
    <row r="162" spans="1:7" s="39" customFormat="1" ht="42.75">
      <c r="A162" s="43">
        <f>A161+1</f>
        <v>122</v>
      </c>
      <c r="B162" s="24" t="s">
        <v>214</v>
      </c>
      <c r="C162" s="22" t="s">
        <v>74</v>
      </c>
      <c r="D162" s="22" t="s">
        <v>73</v>
      </c>
      <c r="E162" s="51"/>
      <c r="F162" s="22"/>
      <c r="G162" s="52"/>
    </row>
    <row r="163" spans="1:7" s="39" customFormat="1" ht="71.25">
      <c r="A163" s="43">
        <f>A162+1</f>
        <v>123</v>
      </c>
      <c r="B163" s="24" t="s">
        <v>208</v>
      </c>
      <c r="C163" s="22" t="s">
        <v>269</v>
      </c>
      <c r="D163" s="22" t="s">
        <v>75</v>
      </c>
      <c r="E163" s="24" t="s">
        <v>285</v>
      </c>
      <c r="F163" s="60" t="s">
        <v>139</v>
      </c>
      <c r="G163" s="53"/>
    </row>
    <row r="164" spans="1:7" s="39" customFormat="1" ht="28.5">
      <c r="A164" s="43">
        <f>A163+1</f>
        <v>124</v>
      </c>
      <c r="B164" s="24" t="s">
        <v>215</v>
      </c>
      <c r="C164" s="22" t="s">
        <v>229</v>
      </c>
      <c r="D164" s="22" t="s">
        <v>380</v>
      </c>
      <c r="E164" s="51"/>
      <c r="F164" s="22"/>
      <c r="G164" s="52"/>
    </row>
    <row r="165" spans="1:8" s="39" customFormat="1" ht="28.5">
      <c r="A165" s="43">
        <f>A164+1</f>
        <v>125</v>
      </c>
      <c r="B165" s="24" t="s">
        <v>216</v>
      </c>
      <c r="C165" s="22" t="s">
        <v>230</v>
      </c>
      <c r="D165" s="22" t="s">
        <v>380</v>
      </c>
      <c r="E165" s="51"/>
      <c r="F165" s="22"/>
      <c r="G165" s="52"/>
      <c r="H165" s="39">
        <v>5</v>
      </c>
    </row>
    <row r="166" spans="5:7" ht="15">
      <c r="E166" s="14"/>
      <c r="F166" s="9"/>
      <c r="G166" s="16"/>
    </row>
    <row r="167" spans="2:7" ht="44.25" customHeight="1">
      <c r="B167" s="8" t="s">
        <v>231</v>
      </c>
      <c r="C167" s="9"/>
      <c r="E167" s="14"/>
      <c r="F167" s="9"/>
      <c r="G167" s="16"/>
    </row>
    <row r="169" spans="1:7" s="39" customFormat="1" ht="119.25" customHeight="1">
      <c r="A169" s="47">
        <f>A165+1</f>
        <v>126</v>
      </c>
      <c r="B169" s="24" t="s">
        <v>76</v>
      </c>
      <c r="C169" s="22" t="s">
        <v>232</v>
      </c>
      <c r="D169" s="22" t="s">
        <v>380</v>
      </c>
      <c r="E169" s="62"/>
      <c r="F169" s="24"/>
      <c r="G169" s="51"/>
    </row>
    <row r="170" spans="1:7" s="39" customFormat="1" ht="28.5">
      <c r="A170" s="47">
        <f>A169+1</f>
        <v>127</v>
      </c>
      <c r="B170" s="24" t="s">
        <v>212</v>
      </c>
      <c r="C170" s="22" t="s">
        <v>233</v>
      </c>
      <c r="D170" s="22" t="s">
        <v>380</v>
      </c>
      <c r="E170" s="62"/>
      <c r="F170" s="24"/>
      <c r="G170" s="51"/>
    </row>
    <row r="171" spans="1:7" s="39" customFormat="1" ht="71.25">
      <c r="A171" s="47">
        <f>A170+1</f>
        <v>128</v>
      </c>
      <c r="B171" s="24" t="s">
        <v>333</v>
      </c>
      <c r="C171" s="22" t="s">
        <v>334</v>
      </c>
      <c r="D171" s="22" t="s">
        <v>380</v>
      </c>
      <c r="E171" s="62"/>
      <c r="F171" s="24"/>
      <c r="G171" s="51"/>
    </row>
    <row r="172" spans="1:7" s="39" customFormat="1" ht="66" customHeight="1">
      <c r="A172" s="47">
        <f>A171+1</f>
        <v>129</v>
      </c>
      <c r="B172" s="21" t="s">
        <v>77</v>
      </c>
      <c r="C172" s="24" t="s">
        <v>19</v>
      </c>
      <c r="D172" s="22" t="s">
        <v>380</v>
      </c>
      <c r="E172" s="51"/>
      <c r="F172" s="22"/>
      <c r="G172" s="52"/>
    </row>
    <row r="173" spans="1:7" s="39" customFormat="1" ht="63.75" customHeight="1">
      <c r="A173" s="47">
        <f>A172+1</f>
        <v>130</v>
      </c>
      <c r="B173" s="21" t="s">
        <v>20</v>
      </c>
      <c r="C173" s="24" t="s">
        <v>275</v>
      </c>
      <c r="D173" s="22" t="s">
        <v>380</v>
      </c>
      <c r="E173" s="51"/>
      <c r="F173" s="22" t="s">
        <v>128</v>
      </c>
      <c r="G173" s="52"/>
    </row>
    <row r="174" spans="1:7" s="39" customFormat="1" ht="71.25">
      <c r="A174" s="47">
        <f>A173+1</f>
        <v>131</v>
      </c>
      <c r="B174" s="21" t="s">
        <v>276</v>
      </c>
      <c r="C174" s="50" t="s">
        <v>277</v>
      </c>
      <c r="D174" s="22" t="s">
        <v>380</v>
      </c>
      <c r="E174" s="51"/>
      <c r="F174" s="22"/>
      <c r="G174" s="52"/>
    </row>
    <row r="175" spans="2:7" ht="18">
      <c r="B175" s="44" t="s">
        <v>82</v>
      </c>
      <c r="C175" s="25"/>
      <c r="E175" s="14"/>
      <c r="F175" s="9"/>
      <c r="G175" s="16"/>
    </row>
    <row r="176" spans="1:7" s="39" customFormat="1" ht="42.75">
      <c r="A176" s="40">
        <f>A174+1</f>
        <v>132</v>
      </c>
      <c r="B176" s="22" t="s">
        <v>83</v>
      </c>
      <c r="C176" s="22" t="s">
        <v>99</v>
      </c>
      <c r="D176" s="22" t="s">
        <v>40</v>
      </c>
      <c r="E176" s="51"/>
      <c r="F176" s="22"/>
      <c r="G176" s="52"/>
    </row>
    <row r="177" spans="1:7" s="39" customFormat="1" ht="51" customHeight="1">
      <c r="A177" s="40">
        <f>A176+1</f>
        <v>133</v>
      </c>
      <c r="B177" s="22" t="s">
        <v>84</v>
      </c>
      <c r="C177" s="22" t="s">
        <v>100</v>
      </c>
      <c r="D177" s="22" t="s">
        <v>40</v>
      </c>
      <c r="E177" s="51"/>
      <c r="F177" s="22"/>
      <c r="G177" s="52"/>
    </row>
    <row r="178" spans="2:7" ht="21.75" customHeight="1">
      <c r="B178" s="44" t="s">
        <v>78</v>
      </c>
      <c r="C178" s="9"/>
      <c r="E178" s="14"/>
      <c r="F178" s="9"/>
      <c r="G178" s="16"/>
    </row>
    <row r="179" spans="1:7" s="39" customFormat="1" ht="51" customHeight="1">
      <c r="A179" s="40">
        <f>A177+1</f>
        <v>134</v>
      </c>
      <c r="B179" s="22" t="s">
        <v>85</v>
      </c>
      <c r="C179" s="22" t="s">
        <v>99</v>
      </c>
      <c r="D179" s="22" t="s">
        <v>87</v>
      </c>
      <c r="E179" s="51"/>
      <c r="F179" s="22"/>
      <c r="G179" s="52"/>
    </row>
    <row r="180" spans="1:7" s="39" customFormat="1" ht="42.75">
      <c r="A180" s="43">
        <f>A179+1</f>
        <v>135</v>
      </c>
      <c r="B180" s="21" t="s">
        <v>47</v>
      </c>
      <c r="C180" s="24" t="s">
        <v>278</v>
      </c>
      <c r="D180" s="22" t="s">
        <v>88</v>
      </c>
      <c r="E180" s="51"/>
      <c r="F180" s="22"/>
      <c r="G180" s="52"/>
    </row>
    <row r="181" spans="1:7" s="39" customFormat="1" ht="71.25">
      <c r="A181" s="43">
        <f>A180+1</f>
        <v>136</v>
      </c>
      <c r="B181" s="22" t="s">
        <v>86</v>
      </c>
      <c r="C181" s="22" t="s">
        <v>101</v>
      </c>
      <c r="D181" s="22" t="s">
        <v>87</v>
      </c>
      <c r="E181" s="51"/>
      <c r="F181" s="22"/>
      <c r="G181" s="52"/>
    </row>
    <row r="182" spans="1:7" s="39" customFormat="1" ht="42.75">
      <c r="A182" s="43">
        <f>A181+1</f>
        <v>137</v>
      </c>
      <c r="B182" s="21" t="s">
        <v>79</v>
      </c>
      <c r="C182" s="24" t="s">
        <v>279</v>
      </c>
      <c r="D182" s="22" t="s">
        <v>73</v>
      </c>
      <c r="E182" s="51"/>
      <c r="F182" s="22"/>
      <c r="G182" s="52"/>
    </row>
    <row r="183" spans="2:7" ht="18">
      <c r="B183" s="44" t="s">
        <v>122</v>
      </c>
      <c r="C183" s="15"/>
      <c r="D183" s="12"/>
      <c r="E183" s="14"/>
      <c r="F183" s="9"/>
      <c r="G183" s="16"/>
    </row>
    <row r="184" spans="1:7" s="39" customFormat="1" ht="85.5">
      <c r="A184" s="43">
        <f>A182+1</f>
        <v>138</v>
      </c>
      <c r="B184" s="21" t="s">
        <v>21</v>
      </c>
      <c r="C184" s="24" t="s">
        <v>123</v>
      </c>
      <c r="D184" s="22" t="s">
        <v>40</v>
      </c>
      <c r="E184" s="51"/>
      <c r="F184" s="22"/>
      <c r="G184" s="52"/>
    </row>
    <row r="185" spans="2:7" ht="18">
      <c r="B185" s="44" t="s">
        <v>80</v>
      </c>
      <c r="C185" s="15"/>
      <c r="E185" s="14"/>
      <c r="F185" s="9"/>
      <c r="G185" s="16"/>
    </row>
    <row r="186" spans="1:7" s="39" customFormat="1" ht="42.75">
      <c r="A186" s="43">
        <f>A184+1</f>
        <v>139</v>
      </c>
      <c r="B186" s="21" t="s">
        <v>43</v>
      </c>
      <c r="C186" s="24" t="s">
        <v>327</v>
      </c>
      <c r="D186" s="22" t="s">
        <v>73</v>
      </c>
      <c r="E186" s="51"/>
      <c r="F186" s="22"/>
      <c r="G186" s="52"/>
    </row>
    <row r="187" spans="1:7" s="39" customFormat="1" ht="57">
      <c r="A187" s="43">
        <f>A186+1</f>
        <v>140</v>
      </c>
      <c r="B187" s="21" t="s">
        <v>45</v>
      </c>
      <c r="C187" s="24" t="s">
        <v>328</v>
      </c>
      <c r="D187" s="22" t="s">
        <v>381</v>
      </c>
      <c r="E187" s="51"/>
      <c r="F187" s="22"/>
      <c r="G187" s="52"/>
    </row>
    <row r="188" spans="1:7" s="39" customFormat="1" ht="57">
      <c r="A188" s="43">
        <f>A187+1</f>
        <v>141</v>
      </c>
      <c r="B188" s="4" t="s">
        <v>89</v>
      </c>
      <c r="C188" s="22" t="s">
        <v>332</v>
      </c>
      <c r="D188" s="22" t="s">
        <v>53</v>
      </c>
      <c r="E188" s="51"/>
      <c r="F188" s="22"/>
      <c r="G188" s="52"/>
    </row>
    <row r="189" spans="2:7" ht="22.5" customHeight="1">
      <c r="B189" s="3"/>
      <c r="C189" s="45"/>
      <c r="E189" s="14"/>
      <c r="F189" s="9"/>
      <c r="G189" s="16"/>
    </row>
    <row r="190" spans="2:7" ht="22.5" customHeight="1">
      <c r="B190" s="3"/>
      <c r="C190" s="45"/>
      <c r="E190" s="14"/>
      <c r="F190" s="9"/>
      <c r="G190" s="16"/>
    </row>
    <row r="191" spans="2:7" ht="22.5" customHeight="1">
      <c r="B191" s="37" t="s">
        <v>254</v>
      </c>
      <c r="C191" s="45"/>
      <c r="E191" s="14"/>
      <c r="F191" s="9"/>
      <c r="G191" s="16"/>
    </row>
    <row r="192" spans="1:7" s="39" customFormat="1" ht="28.5">
      <c r="A192" s="43">
        <f>A188+1</f>
        <v>142</v>
      </c>
      <c r="B192" s="24" t="s">
        <v>217</v>
      </c>
      <c r="C192" s="22" t="s">
        <v>234</v>
      </c>
      <c r="D192" s="22" t="s">
        <v>53</v>
      </c>
      <c r="E192" s="51"/>
      <c r="F192" s="22"/>
      <c r="G192" s="52"/>
    </row>
    <row r="193" spans="2:7" ht="15">
      <c r="B193" s="29"/>
      <c r="C193" s="9"/>
      <c r="E193" s="14"/>
      <c r="F193" s="9"/>
      <c r="G193" s="16"/>
    </row>
    <row r="194" spans="2:7" ht="18">
      <c r="B194" s="38" t="s">
        <v>235</v>
      </c>
      <c r="C194" s="9"/>
      <c r="E194" s="14"/>
      <c r="F194" s="9"/>
      <c r="G194" s="16"/>
    </row>
    <row r="195" spans="1:7" s="39" customFormat="1" ht="85.5">
      <c r="A195" s="43">
        <f>A192+1</f>
        <v>143</v>
      </c>
      <c r="B195" s="24" t="s">
        <v>218</v>
      </c>
      <c r="C195" s="22" t="s">
        <v>81</v>
      </c>
      <c r="D195" s="22" t="s">
        <v>53</v>
      </c>
      <c r="E195" s="51"/>
      <c r="F195" s="22"/>
      <c r="G195" s="52"/>
    </row>
    <row r="196" spans="2:7" ht="15">
      <c r="B196" s="15"/>
      <c r="C196" s="9"/>
      <c r="E196" s="14"/>
      <c r="F196" s="9"/>
      <c r="G196" s="16"/>
    </row>
    <row r="197" spans="2:6" ht="15">
      <c r="B197" s="15"/>
      <c r="C197" s="9"/>
      <c r="E197" s="14"/>
      <c r="F197" s="14"/>
    </row>
    <row r="198" spans="2:6" ht="15">
      <c r="B198" s="15"/>
      <c r="C198" s="9"/>
      <c r="E198" s="14"/>
      <c r="F198" s="14"/>
    </row>
    <row r="199" spans="5:7" ht="15">
      <c r="E199" s="14"/>
      <c r="F199" s="14"/>
      <c r="G199" s="30"/>
    </row>
    <row r="200" spans="7:8" ht="15">
      <c r="G200" s="16"/>
      <c r="H200" s="31"/>
    </row>
    <row r="201" spans="7:8" ht="15">
      <c r="G201" s="16"/>
      <c r="H201" s="31"/>
    </row>
    <row r="202" spans="7:8" ht="15">
      <c r="G202" s="16"/>
      <c r="H202" s="31"/>
    </row>
    <row r="203" spans="7:8" ht="15">
      <c r="G203" s="16"/>
      <c r="H203" s="31"/>
    </row>
    <row r="204" spans="7:8" ht="15">
      <c r="G204" s="16"/>
      <c r="H204" s="31"/>
    </row>
    <row r="205" spans="7:8" ht="15">
      <c r="G205" s="16"/>
      <c r="H205" s="31"/>
    </row>
    <row r="206" spans="5:8" ht="15">
      <c r="E206" s="32"/>
      <c r="F206" s="32"/>
      <c r="G206" s="32"/>
      <c r="H206" s="33"/>
    </row>
    <row r="207" spans="5:8" ht="15">
      <c r="E207" s="32"/>
      <c r="F207" s="32"/>
      <c r="G207" s="32"/>
      <c r="H207" s="33"/>
    </row>
    <row r="208" spans="7:8" ht="15">
      <c r="G208" s="34"/>
      <c r="H208" s="35"/>
    </row>
    <row r="210" spans="5:6" ht="15">
      <c r="E210" s="34"/>
      <c r="F210" s="34"/>
    </row>
    <row r="211" spans="7:8" ht="15">
      <c r="G211" s="16"/>
      <c r="H211" s="31"/>
    </row>
    <row r="212" spans="7:8" ht="15">
      <c r="G212" s="16"/>
      <c r="H212" s="31"/>
    </row>
    <row r="213" spans="7:8" ht="15">
      <c r="G213" s="16"/>
      <c r="H213" s="31"/>
    </row>
    <row r="214" spans="7:8" ht="15">
      <c r="G214" s="16"/>
      <c r="H214" s="31"/>
    </row>
    <row r="215" spans="7:8" ht="15">
      <c r="G215" s="16"/>
      <c r="H215" s="31"/>
    </row>
    <row r="216" spans="7:8" ht="15">
      <c r="G216" s="16"/>
      <c r="H216" s="31"/>
    </row>
    <row r="217" ht="15">
      <c r="H217" s="35"/>
    </row>
  </sheetData>
  <mergeCells count="4">
    <mergeCell ref="B124:C124"/>
    <mergeCell ref="B9:C9"/>
    <mergeCell ref="B45:C45"/>
    <mergeCell ref="B76:C76"/>
  </mergeCells>
  <printOptions gridLines="1"/>
  <pageMargins left="0.4330708661417323" right="0.3937007874015748" top="0.6692913385826772" bottom="0.5511811023622047" header="0.5118110236220472" footer="0.15748031496062992"/>
  <pageSetup fitToHeight="10" horizontalDpi="600" verticalDpi="600" orientation="portrait" paperSize="9" scale="40" r:id="rId1"/>
  <headerFooter alignWithMargins="0">
    <oddHeader>&amp;C&amp;22List of discretions analysed by the EGRBCD</oddHeader>
    <oddFooter>&amp;R&amp;"Arial,Standard"&amp;10&amp;F\&amp;A  &amp; Seite &amp;P/&amp;N</oddFooter>
  </headerFooter>
  <rowBreaks count="7" manualBreakCount="7">
    <brk id="33" max="5" man="1"/>
    <brk id="48" max="255" man="1"/>
    <brk id="70" max="5" man="1"/>
    <brk id="91" max="255" man="1"/>
    <brk id="113" max="255" man="1"/>
    <brk id="148" max="5" man="1"/>
    <brk id="17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National discretions</dc:title>
  <dc:subject/>
  <dc:creator>Administrator</dc:creator>
  <cp:keywords/>
  <dc:description/>
  <cp:lastModifiedBy>cellis</cp:lastModifiedBy>
  <cp:lastPrinted>2004-09-14T13:32:35Z</cp:lastPrinted>
  <dcterms:created xsi:type="dcterms:W3CDTF">2004-02-18T13:27:25Z</dcterms:created>
  <dcterms:modified xsi:type="dcterms:W3CDTF">2004-09-15T15:40:27Z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-1584408075</vt:i4>
  </property>
  <property fmtid="{D5CDD505-2E9C-101B-9397-08002B2CF9AE}" pid="3" name="_EmailSubject">
    <vt:lpwstr>CEBS: Outcome of National Discretions exercise</vt:lpwstr>
  </property>
  <property fmtid="{D5CDD505-2E9C-101B-9397-08002B2CF9AE}" pid="4" name="_AuthorEmail">
    <vt:lpwstr>christine.phillips@fsa.gov.uk</vt:lpwstr>
  </property>
  <property fmtid="{D5CDD505-2E9C-101B-9397-08002B2CF9AE}" pid="5" name="_AuthorEmailDisplayName">
    <vt:lpwstr>Christine Phillips</vt:lpwstr>
  </property>
  <property fmtid="{D5CDD505-2E9C-101B-9397-08002B2CF9AE}" pid="6" name="_PreviousAdHocReviewCycleID">
    <vt:i4>819609821</vt:i4>
  </property>
</Properties>
</file>