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lt0P/fwhsrAK6Av6hKoGvmaVR00v1Q94DoyNCWh+d9Y40TERdS7UVeaLjKyCbyApSUhkqJy17C5JE/s4n7Cg==" workbookSaltValue="jqSfwyFNLhXJNOr2RNGF9w==" workbookSpinCount="100000" lockStructure="1"/>
  <bookViews>
    <workbookView xWindow="0" yWindow="0" windowWidth="22260" windowHeight="12645" firstSheet="20" activeTab="37"/>
  </bookViews>
  <sheets>
    <sheet name="UK" sheetId="42" r:id="rId1"/>
    <sheet name="SSM" sheetId="41" r:id="rId2"/>
    <sheet name="SK" sheetId="40" r:id="rId3"/>
    <sheet name="SI" sheetId="39" r:id="rId4"/>
    <sheet name="SE" sheetId="38" r:id="rId5"/>
    <sheet name="RO (CI)" sheetId="43" r:id="rId6"/>
    <sheet name="PT" sheetId="37" r:id="rId7"/>
    <sheet name="PL" sheetId="36" r:id="rId8"/>
    <sheet name="NO" sheetId="44" r:id="rId9"/>
    <sheet name="NL" sheetId="35" r:id="rId10"/>
    <sheet name="MT (IF)" sheetId="34" r:id="rId11"/>
    <sheet name="MT (CI)" sheetId="33" r:id="rId12"/>
    <sheet name="LV" sheetId="32" r:id="rId13"/>
    <sheet name="LU" sheetId="31" r:id="rId14"/>
    <sheet name="LT" sheetId="30" r:id="rId15"/>
    <sheet name="LI" sheetId="29" r:id="rId16"/>
    <sheet name="IT" sheetId="28" r:id="rId17"/>
    <sheet name="IS" sheetId="27" r:id="rId18"/>
    <sheet name="IE" sheetId="26" r:id="rId19"/>
    <sheet name="HU" sheetId="25" r:id="rId20"/>
    <sheet name="HR (IF)" sheetId="24" r:id="rId21"/>
    <sheet name="HR (CI)" sheetId="23" r:id="rId22"/>
    <sheet name="GR (CI)" sheetId="22" r:id="rId23"/>
    <sheet name="FR" sheetId="21" r:id="rId24"/>
    <sheet name="FI" sheetId="20" r:id="rId25"/>
    <sheet name="ES (IF)" sheetId="19" r:id="rId26"/>
    <sheet name="ES (CI)" sheetId="18" r:id="rId27"/>
    <sheet name="EE" sheetId="17" r:id="rId28"/>
    <sheet name="DK" sheetId="16" r:id="rId29"/>
    <sheet name="DE" sheetId="15" r:id="rId30"/>
    <sheet name="CZ" sheetId="14" r:id="rId31"/>
    <sheet name="CY (IF)" sheetId="13" r:id="rId32"/>
    <sheet name="CY (CI)" sheetId="12" r:id="rId33"/>
    <sheet name="BG (IF)" sheetId="11" r:id="rId34"/>
    <sheet name="BG (CI)" sheetId="10" r:id="rId35"/>
    <sheet name="BE" sheetId="9" r:id="rId36"/>
    <sheet name="AT" sheetId="8" r:id="rId37"/>
    <sheet name="INDEX" sheetId="1" r:id="rId38"/>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6">AT!$A$1:$L$12</definedName>
    <definedName name="_xlnm.Print_Area" localSheetId="35">BE!$A$1:$L$12</definedName>
    <definedName name="_xlnm.Print_Area" localSheetId="34">'BG (CI)'!$A$1:$L$12</definedName>
    <definedName name="_xlnm.Print_Area" localSheetId="33">'BG (IF)'!$A$1:$L$12</definedName>
    <definedName name="_xlnm.Print_Area" localSheetId="32">'CY (CI)'!$A$1:$K$12</definedName>
    <definedName name="_xlnm.Print_Area" localSheetId="31">'CY (IF)'!$A$1:$L$12</definedName>
    <definedName name="_xlnm.Print_Area" localSheetId="30">CZ!$A$1:$L$12</definedName>
    <definedName name="_xlnm.Print_Area" localSheetId="29">DE!$A$1:$L$12</definedName>
    <definedName name="_xlnm.Print_Area" localSheetId="28">DK!$A$1:$L$12</definedName>
    <definedName name="_xlnm.Print_Area" localSheetId="27">EE!$A$1:$L$12</definedName>
    <definedName name="_xlnm.Print_Area" localSheetId="26">'ES (CI)'!$A$1:$L$12</definedName>
    <definedName name="_xlnm.Print_Area" localSheetId="25">'ES (IF)'!$A$1:$L$12</definedName>
    <definedName name="_xlnm.Print_Area" localSheetId="24">FI!$A$1:$L$12</definedName>
    <definedName name="_xlnm.Print_Area" localSheetId="23">FR!$A$1:$L$12</definedName>
    <definedName name="_xlnm.Print_Area" localSheetId="21">'HR (CI)'!$A$1:$L$12</definedName>
    <definedName name="_xlnm.Print_Area" localSheetId="20">'HR (IF)'!$A$1:$L$12</definedName>
    <definedName name="_xlnm.Print_Area" localSheetId="19">HU!$A$1:$L$12</definedName>
    <definedName name="_xlnm.Print_Area" localSheetId="18">IE!$A$1:$L$12</definedName>
    <definedName name="_xlnm.Print_Area" localSheetId="37">INDEX!$A$1:$J$46</definedName>
    <definedName name="_xlnm.Print_Area" localSheetId="17">IS!$A$1:$L$12</definedName>
    <definedName name="_xlnm.Print_Area" localSheetId="16">IT!$A$1:$L$12</definedName>
    <definedName name="_xlnm.Print_Area" localSheetId="15">LI!$A$1:$L$12</definedName>
    <definedName name="_xlnm.Print_Area" localSheetId="14">LT!$A$1:$L$12</definedName>
    <definedName name="_xlnm.Print_Area" localSheetId="13">LU!$A$1:$L$12</definedName>
    <definedName name="_xlnm.Print_Area" localSheetId="12">LV!$A$1:$L$12</definedName>
    <definedName name="_xlnm.Print_Area" localSheetId="11">'MT (CI)'!$A$1:$L$12</definedName>
    <definedName name="_xlnm.Print_Area" localSheetId="10">'MT (IF)'!$A$1:$L$12</definedName>
    <definedName name="_xlnm.Print_Area" localSheetId="9">NL!$A$1:$L$12</definedName>
    <definedName name="_xlnm.Print_Area" localSheetId="8">NO!$A$1:$L$12</definedName>
    <definedName name="_xlnm.Print_Area" localSheetId="7">PL!$A$1:$L$12</definedName>
    <definedName name="_xlnm.Print_Area" localSheetId="6">PT!$A$1:$L$12</definedName>
    <definedName name="_xlnm.Print_Area" localSheetId="5">'RO (CI)'!$A$1:$L$12</definedName>
    <definedName name="_xlnm.Print_Area" localSheetId="4">SE!$A$1:$L$12</definedName>
    <definedName name="_xlnm.Print_Area" localSheetId="3">SI!$A$1:$L$12</definedName>
    <definedName name="_xlnm.Print_Area" localSheetId="2">SK!$A$1:$L$12</definedName>
    <definedName name="_xlnm.Print_Area" localSheetId="1">SSM!$A$1:$L$12</definedName>
    <definedName name="_xlnm.Print_Area" localSheetId="0">UK!$A$1:$L$12</definedName>
    <definedName name="Z_733A4943_1CB4_4C1C_9724_E8C508A30E28_.wvu.PrintArea" localSheetId="29" hidden="1">DE!$A$1:$L$12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1" l="1"/>
  <c r="D40" i="1" l="1"/>
  <c r="D45" i="1" l="1"/>
  <c r="D44" i="1"/>
  <c r="D43" i="1"/>
  <c r="D42" i="1"/>
  <c r="D41" i="1"/>
  <c r="D39" i="1"/>
  <c r="D38"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alcChain>
</file>

<file path=xl/comments1.xml><?xml version="1.0" encoding="utf-8"?>
<comments xmlns="http://schemas.openxmlformats.org/spreadsheetml/2006/main">
  <authors>
    <author>Author</author>
  </authors>
  <commentList>
    <comment ref="I5" authorId="0" shapeId="0">
      <text>
        <r>
          <rPr>
            <b/>
            <sz val="9"/>
            <color indexed="81"/>
            <rFont val="Tahoma"/>
            <family val="2"/>
          </rPr>
          <t>Author:</t>
        </r>
        <r>
          <rPr>
            <sz val="9"/>
            <color indexed="81"/>
            <rFont val="Tahoma"/>
            <family val="2"/>
          </rPr>
          <t xml:space="preserve">
chercher note des méthodes rémunérations
</t>
        </r>
      </text>
    </comment>
  </commentList>
</comments>
</file>

<file path=xl/sharedStrings.xml><?xml version="1.0" encoding="utf-8"?>
<sst xmlns="http://schemas.openxmlformats.org/spreadsheetml/2006/main" count="1825" uniqueCount="250">
  <si>
    <t>Directive 2013/36/EU</t>
  </si>
  <si>
    <t>Addressee</t>
  </si>
  <si>
    <t>Scope</t>
  </si>
  <si>
    <t>Exercised (Y/N/NA)</t>
  </si>
  <si>
    <t>References</t>
  </si>
  <si>
    <t>Available in EN (Y/N)</t>
  </si>
  <si>
    <t>Details / Comments</t>
  </si>
  <si>
    <t>010</t>
  </si>
  <si>
    <t>Date of the last update of information in this template</t>
  </si>
  <si>
    <t>Credit Institutions and Investment firms</t>
  </si>
  <si>
    <t>N/A</t>
  </si>
  <si>
    <t>N</t>
  </si>
  <si>
    <t>Y</t>
  </si>
  <si>
    <t>020</t>
  </si>
  <si>
    <t>Member States or Competent Authorities</t>
  </si>
  <si>
    <t>030</t>
  </si>
  <si>
    <t>040</t>
  </si>
  <si>
    <t>050</t>
  </si>
  <si>
    <t>Adressee</t>
  </si>
  <si>
    <t>(12/06/2020)</t>
  </si>
  <si>
    <t>Mandatory if Y</t>
  </si>
  <si>
    <t>(CI) Y</t>
  </si>
  <si>
    <t xml:space="preserve">Y </t>
  </si>
  <si>
    <t>y</t>
  </si>
  <si>
    <t>Part 3</t>
  </si>
  <si>
    <t>Variable elements of remuneration (Article 94 of Directive 2013/36 EU)</t>
  </si>
  <si>
    <t>Provisions</t>
  </si>
  <si>
    <t>Information to disclose</t>
  </si>
  <si>
    <t xml:space="preserve"> </t>
  </si>
  <si>
    <t>Article 94(1)(g)(i)</t>
  </si>
  <si>
    <t>Maximum ratio between the variable and fixed components of remuneration (% set in national law calculated as variable component divided by fixed component of remuneration)</t>
  </si>
  <si>
    <t>Annex to 39b BWG</t>
  </si>
  <si>
    <r>
      <rPr>
        <sz val="9"/>
        <rFont val="Verdana"/>
        <family val="2"/>
      </rPr>
      <t>English version of the BWG:</t>
    </r>
    <r>
      <rPr>
        <u/>
        <sz val="9"/>
        <color theme="10"/>
        <rFont val="Verdana"/>
        <family val="2"/>
      </rPr>
      <t xml:space="preserve"> https://www.fma.gv.at/en/national/supervisory-laws/</t>
    </r>
  </si>
  <si>
    <t>Article 94(1)(g)(ii)</t>
  </si>
  <si>
    <t>Maximum level of the ratio between the variable and fixed components of remuneration which may be approved by shareholders or owners or members of the institution (% set in national law calculated as variable component divided by fixed component of remuneration)</t>
  </si>
  <si>
    <t>Article 94(1)(g)(iii)</t>
  </si>
  <si>
    <t xml:space="preserve">Maximum part of the total variable remuneration to which the discount rate may be applied (% of the total variable remuneration) </t>
  </si>
  <si>
    <t>[Value in %]</t>
  </si>
  <si>
    <t>Article 94(1)(l)</t>
  </si>
  <si>
    <t>Description of any restriction on the types and designs or prohibitions of instruments that can be used for the purposes of awarding variable remuneration</t>
  </si>
  <si>
    <t>[Free text/value]</t>
  </si>
  <si>
    <t>Article 1 of Annex II of the Law 24 April 2014 : https://www.nbb.be/en/financial-oversight/prudential-supervision/areas-responsibility/credit-institutions/legislation-0</t>
  </si>
  <si>
    <t>NA</t>
  </si>
  <si>
    <t xml:space="preserve">Ordinance No. 4, Art. 3а(1) </t>
  </si>
  <si>
    <t>Ordinance No. 4, Art. 3а(2)</t>
  </si>
  <si>
    <t xml:space="preserve">Ordinance No. 4, Art. 10(3) </t>
  </si>
  <si>
    <t xml:space="preserve">At least 50 per cent of the variable remuneration shall comprise
of the following elements:
1. shares, other share-linked instruments and in case of a non-listed bank – equivalent
non-cash instruments too;
2. instruments within the meaning
of Articles 52 and 63 of Regulation (EU) No 575/2013 or other instruments,
which can be fully converted to Common Equity Tier 1 instruments or written down,
adequately reflecting the credit quality of the bank in a going concern and appropriate
to be used for the purpose of variable remuneration.
(2) The instruments under paragraph 1 shall be subject to an appropriate retention
policy designed to align incentives with the longer-term interests of the bank,
including where such instruments exceed 50 per cent of the variable remuneration.
</t>
  </si>
  <si>
    <t xml:space="preserve">Ordinance No. 4, Art. 10(1) and (2) </t>
  </si>
  <si>
    <t>(IF) N</t>
  </si>
  <si>
    <t>(31/07/2020)</t>
  </si>
  <si>
    <t>https://www.centralbank.cy/en/legal-framework/licensing-supervision/regulations-directives/directives-regulations-and-guidelines-which-govern-the-operation-of-banks/directive-on-governance-and-management-arrangements-in-credit-institutions</t>
  </si>
  <si>
    <t>Directive on Governance and Management Arrangements  of 2014
Paragraph 51(g)(i)</t>
  </si>
  <si>
    <t xml:space="preserve">Directive on Governance and Management Arrangements  of 2014
Paragraph 51(g)(ii)
</t>
  </si>
  <si>
    <t xml:space="preserve">Directive on Governance and Management Arrangements  of 2014
Paragraph 51(g)(iii)
</t>
  </si>
  <si>
    <t>51.(I) The instruments referred to in this point shall be subject to an appropriate retention policy designed to align incentives with the longer-term interests of the institution. Central Bank may place restrictions on the types and designs of those instruments or prohibit certain instruments as appropriate. This point shall be applied to both the portion of the variable remuneration component deferred in accordance with point (m) and the portion of the variable remuneration component not deferred;</t>
  </si>
  <si>
    <t xml:space="preserve">Directive on Governance and Management Arrangements  of 2014
Paragraph 51(l), 2nd subparagraph
</t>
  </si>
  <si>
    <t>[Y]</t>
  </si>
  <si>
    <t>par. 21 (1) (g) (i) of CySEC DI144-2014-14</t>
  </si>
  <si>
    <t>par. 21 (1) (g) (ii) of CySEC DI144-2014-15</t>
  </si>
  <si>
    <t>yes</t>
  </si>
  <si>
    <t>par. 21 (1) (g) (iii) of CySEC DI144-2014-16</t>
  </si>
  <si>
    <t>par. 21 (1) (l) of CySEC DI144-2014-17</t>
  </si>
  <si>
    <t xml:space="preserve">Act No. 21/1992 Coll. as amended,  Art. 9a(1), 
Act No. 87/1995 Coll. as amended, Art. 7ae(1),  
Act No. 256/2004 Coll. as amended, Art. 12j(1)
</t>
  </si>
  <si>
    <t>The variable component shall not exceed 100 % of the fixed component of the total remuneration for each individual or a group of individuals determined on the basis of regulation (EU) No. 604/2014 as  individual(s) whose working activities have material impact on the risk profile of the institutions, unless otherwise stated in subpara 2.</t>
  </si>
  <si>
    <t>Act No. 21/1992 Coll. as amended,  Art. 9a(2), 
Act No. 87/1995 Coll. as amended, Art. 7ae(2),  
Act No. 256/2004 Coll. as amended, Art. 12j(2)</t>
  </si>
  <si>
    <t>General meeting of the shareholders/owners or members´ meeting  of the institution may approve a higher maximum level of the ratio between the fixed and variable components of remuneration, but not exceeding 200 % of the fixed component.</t>
  </si>
  <si>
    <t>Act No. 21/1992 Coll. as amended,  Art. 9a(8), 
Act No. 87/1995 Coll. as amended, Art. 7ae(8),  
Act No. 256/2004 Coll. as amended, Art. 12j(8)</t>
  </si>
  <si>
    <t xml:space="preserve">Institutions may apply the discount rate of 25 % of total variable remuneration provided it is paid in instruments that are deferred for a period of not less than five years. </t>
  </si>
  <si>
    <t>substantial portion, at least 50%</t>
  </si>
  <si>
    <t>Decree No. 163/2014 Coll., on the performance of the activity of banks, credit unions and investment firms, as amended - Annex 1 (14), (15) and (16)</t>
  </si>
  <si>
    <t>A substantial portion, and in any event at least 50 % of deferred and 50 % of not deferred  variable remuneration shall consist of an appropriate mix of the instruments listed in Art. 94(1)(l) of directive 2013/36/EU.</t>
  </si>
  <si>
    <t xml:space="preserve">Section 25a (5) KWG
</t>
  </si>
  <si>
    <r>
      <t xml:space="preserve">Maximum ratio applicable for </t>
    </r>
    <r>
      <rPr>
        <i/>
        <u/>
        <sz val="10"/>
        <rFont val="Verdana"/>
        <family val="2"/>
      </rPr>
      <t>all</t>
    </r>
    <r>
      <rPr>
        <i/>
        <sz val="10"/>
        <rFont val="Verdana"/>
        <family val="2"/>
      </rPr>
      <t xml:space="preserve"> staff of institutions (and not only for "staff whose professional activities have a material impact on the risk profile of the institution").</t>
    </r>
  </si>
  <si>
    <r>
      <t xml:space="preserve">Maximum level of the ratio applicable for </t>
    </r>
    <r>
      <rPr>
        <i/>
        <u/>
        <sz val="10"/>
        <rFont val="Verdana"/>
        <family val="2"/>
      </rPr>
      <t>all</t>
    </r>
    <r>
      <rPr>
        <i/>
        <sz val="10"/>
        <rFont val="Verdana"/>
        <family val="2"/>
      </rPr>
      <t xml:space="preserve"> staff of institutions (and not only for "staff whose professional activities have a material impact on the risk profile of the institution").</t>
    </r>
  </si>
  <si>
    <t xml:space="preserve">Section 6 (2) Remuneration Ordinance for institutions (InstitutsVergV)
</t>
  </si>
  <si>
    <t>(dd/mm/yyyy)</t>
  </si>
  <si>
    <t>50%/100%</t>
  </si>
  <si>
    <t>Section 77 a(1) cf. section 1 and 2 of the Financial Business Act.</t>
  </si>
  <si>
    <t>Maximum ratio between the variable and fixed components of remuneration for member of the Executive Board and the Board of Directors are 50%
Maximum ratio between the variable and fixed components of remureration for significant risk takers are 100%</t>
  </si>
  <si>
    <t>50%/200%</t>
  </si>
  <si>
    <t>Section 77a (1) cf. Section 1 and 3 of the Financial Business Act.</t>
  </si>
  <si>
    <t xml:space="preserve">Maximum level of the ratio between the variable and fixed components of remuration which may be approved by shareholder of owners or members of the institution are 50% for members of the Executive Board and the Board of Directors are 50%
Maximum level of the ratio between the variable and fixed components of remuration which may be approved by shareholder of owners or members of the institution are 200% for significant risk takers. </t>
  </si>
  <si>
    <t>For the board of directors and board of management of banks, mortgage-credit institutions, investment firms, investment management companies and financial holding companies, share options or similar instruments may not exceed 12.5% of the remuneration and the fixed basic salary, including pension, respectively, at the time of the calculation hereof.</t>
  </si>
  <si>
    <t>Section 77 A (2) of the Financial Business Act.</t>
  </si>
  <si>
    <t>Osa 3</t>
  </si>
  <si>
    <t>(16/07/2020)</t>
  </si>
  <si>
    <t>Maximum ratio between the variable and fixed components of remuneration (% set in national law calculated as variable component divided by fixed component of remuneration)</t>
  </si>
  <si>
    <t>100(%)</t>
  </si>
  <si>
    <t>Krediidiasutuste seadus § 57-2</t>
  </si>
  <si>
    <t>Change the language to select English translation.</t>
  </si>
  <si>
    <t>200 (%)</t>
  </si>
  <si>
    <t>Maximum part of the total variable remuneration to which the discount rate may be applied (% of the total variable remuneration)</t>
  </si>
  <si>
    <t>-</t>
  </si>
  <si>
    <t>Ley 10/2014 Artículo 34.1.g.1.º</t>
  </si>
  <si>
    <t xml:space="preserve">Law sets out the maximum percentage of 100% as provided in Directive 2013/36/EU. 
National option to set a lower maximum percentage has not been exercised. </t>
  </si>
  <si>
    <t xml:space="preserve">Ley 10/2014 Artículo 34.1.g).2.º   </t>
  </si>
  <si>
    <t xml:space="preserve">Ley 10/2014 Artículo 34.1.g).3.º 
Circular 2/2016 Norma 39.1   </t>
  </si>
  <si>
    <t>Ley 10/2014 Artículo 34.1.l)
Circular 2/2016 Norma 39.2</t>
  </si>
  <si>
    <t>Ley 10/2014, artículo 34, apartado 1, letra g).</t>
  </si>
  <si>
    <t>(30/07/2020)</t>
  </si>
  <si>
    <t>Fin-FSA has not collected a register of the actual ratios insitutions use in their remuneration policies so the ratios can vary  from 0 to 100 %. However the maximum ratio is set in the law and it is 100 %.</t>
  </si>
  <si>
    <t>Listed companies are allowed to use only shares - not i.e. share-linked instruments as awarding variable remueration.</t>
  </si>
  <si>
    <t xml:space="preserve">Act on Credit Institutions Chapter 8 section 12. </t>
  </si>
  <si>
    <t>"Shares shall be used for it or, if the shares of a credit institution are not traded on a regulated market referred to in Chapter 1, section 2, paragraph 6 of the Act on Trading in Financial Instruments, other comparable financial instruments issued for trading by a credit institution and referred to in Articles 52 and 63 of Capital Requirements Regulation which can be fully converted to core capital or written down."</t>
  </si>
  <si>
    <t xml:space="preserve">It has been the interpretation of the FIN-FSA that other instruments are allowed only for non-listed  companies. </t>
  </si>
  <si>
    <t>Monetary and Financial Code, article L. 511-78</t>
  </si>
  <si>
    <t>Monetary and Financial Code, article L. 511-79 and article R. 511-25; Instruction on internal control 3 november 2014, articles 203 to 210</t>
  </si>
  <si>
    <t>Law 4261/2014, art. 86(f)(aa)</t>
  </si>
  <si>
    <t>Law 4261/2014, art. 86(f)(bb)</t>
  </si>
  <si>
    <t>Law 4261/2014, art. 86(k)(bb)</t>
  </si>
  <si>
    <t>Credit Institutions Act, Article 100 a paragraph 1</t>
  </si>
  <si>
    <t>–</t>
  </si>
  <si>
    <t>Credit Institutions Act, Article 100 a paragraphs 2, 3, 4, and 5</t>
  </si>
  <si>
    <t> –</t>
  </si>
  <si>
    <t>To award variable remuneration, credit institutions may use the types of instruments in the form of ordinary shares of a credit institution which is their direct or indirect parent or in the form of instruments linked to ordinary shares of the credit institution which is their direct or indirect parent and which have an embedded clause that limits the maximum allowed value of instruments to their value on the date the remuneration was awarded, only if the management of capital at the level of the group of credit institutions of which the credit institution is a member prevents or significantly hinders the use of instruments issued by the credit institution itself.</t>
  </si>
  <si>
    <t>Credit Institutions Act, Article 100 b</t>
  </si>
  <si>
    <t>  –</t>
  </si>
  <si>
    <t>(10/06/2020)</t>
  </si>
  <si>
    <t>_</t>
  </si>
  <si>
    <t>24/07/2020</t>
  </si>
  <si>
    <t>(1) Credit institutions shall distinguish between basic remuneration and variable remuneration, and shall fix in their internal policy the ratio that basic remuneration represent within the total remuneration, where the variable component shall not exceed 100 per cent of the basic remuneration for each senior executive or employee, save where Subsection (2) applies.</t>
  </si>
  <si>
    <t>Hpt. 118.§ (2)-(5)</t>
  </si>
  <si>
    <t xml:space="preserve">(2) Credit institutions may provide variable remuneration up to 200 per cent of the basic remuneration: a) if so authorized by the credit institution’s general meeting; b) if the motion tabled in the general meeting provides a detai-led explanation for the higher bonus based on performance; c) provided that in the general meeting members of the credit institution act: ca) by a majority of at least 66 per cent provided that at least 50 per cent of the shares or equi-valent ownership rights are represented, or cb) by a majority of 75 per cent of the ownership rights represented; and d) the credit institution notifies the Authority in advance of the motion before the general meeting, and of the reso-lution adopted under Paragraph c).ide variable remuneration up to 200 per cent of the basic remuneration: </t>
  </si>
  <si>
    <t>Hpt. 118.§ (6)</t>
  </si>
  <si>
    <t>(6) *  For the purposes of Subsections (1) and (2) credit institutions shall apply the discount rate for determining the amount to a maximum of 25 per cent of total variable remuneration provided it is paid in instruments specified under Subsection (11) that are deferred for a period of not less than five years.</t>
  </si>
  <si>
    <t>Not applicable</t>
  </si>
  <si>
    <t xml:space="preserve">S.I. No. 158 of 2014 Regulation 82(1)(g)(i) </t>
  </si>
  <si>
    <t>S.I. No. 158 of 2014 Regulation 82(1)(g)(ii)</t>
  </si>
  <si>
    <t>S.I. No. 158 of 2014 Regulation 82(1)(g)(iii)</t>
  </si>
  <si>
    <t>Member State Option exercised.</t>
  </si>
  <si>
    <t xml:space="preserve"> S.I. No. 158 of 2014 Regulation 82(3)(b)</t>
  </si>
  <si>
    <t xml:space="preserve">The Minister (i.e. Member State) may place restrictions on the types and designs of instruments or prohibit certain instruments, as appropriate. </t>
  </si>
  <si>
    <t>Article 57a of Act No. 161/2002 on Financial Undertakings     https://www.stjornartidindi.is/Advert.aspx?RecordID=da20783a-b074-4059-aca3-59016753001f</t>
  </si>
  <si>
    <t>(30/06/2020)</t>
  </si>
  <si>
    <t>Bank of Italy Circular no. 285/2013, Part One, Title IV, Chapter 2</t>
  </si>
  <si>
    <t>(28/07/2020)</t>
  </si>
  <si>
    <t>FMA guidance 2017/8</t>
  </si>
  <si>
    <t>n/a</t>
  </si>
  <si>
    <t>15/04/2019</t>
  </si>
  <si>
    <t xml:space="preserve">Resolution on the Approval of the Schedule of procedures for the minimum Requirements of the Policies of Remuneration of the Staff Members of Credit Institutions and Brokerage Firms </t>
  </si>
  <si>
    <t>No restrictions</t>
  </si>
  <si>
    <t>Banking Act 1993
Article 38-6(g)(i)
(Available as amended at: https://www.cssf.lu/wp-content/uploads/L_050493_lfs_upd041219.pdf)</t>
  </si>
  <si>
    <t>"(g) CRR institutions shall set the appropriate ratios between the fixed and the variable component of the total remuneration, whereby the following principles shall apply: (i) the variable component shall not exceed 100% of the fixed component of the total remuneration for each individual; "</t>
  </si>
  <si>
    <t>Banking Act 1993
Article 38-6(g)(ii)
(Available as amended at: https://www.cssf.lu/wp-content/uploads/L_050493_lfs_upd041219.pdf)</t>
  </si>
  <si>
    <t>"(g) CRR institutions shall set the appropriate ratios between the fixed and the variable component of the total remuneration, whereby the following principles shall apply:
(ii) the shareholders or owners or members of the CRR institution may approve a higher maximum level of the ratio between the fixed and variable components of remuneration provided the overall level of the variable component shall not exceed 200% of the fixed component of the total remuneration for each individual. "</t>
  </si>
  <si>
    <t>Banking Act 1993
Article 38-6(g)(iii)
(Available as amended at: https://www.cssf.lu/wp-content/uploads/L_050493_lfs_upd041219.pdf)</t>
  </si>
  <si>
    <t>"(g) CRR institutions shall set the appropriate ratios between the fixed and the variable component of the total remuneration, whereby the following principles shall apply: 
(iii) CRR institutions may apply the discount rate to a maximum of 25% of total variable remuneration provided it is paid in instruments that are deferred for a period of not less than five years;"</t>
  </si>
  <si>
    <t>Same as in 2013/36/EU</t>
  </si>
  <si>
    <t>Banking Act 1993
Article 38-6(g)(l)
(Available as amended at: https://www.cssf.lu/wp-content/uploads/L_050493_lfs_upd041219.pdf)</t>
  </si>
  <si>
    <t>"(l) a substantial portion, and in any event at least 50%, of any variable remuneration shall consist of a balance of the following:
(i) shares or equivalent ownership interests, subject to the legal structure of the CRR institution concerned or share-linked instruments or equivalent non-cash instruments, in the case of a non-listed CRR institution; 
(ii) where possible, other instruments within the meaning of Article 52 or 63 of Regulation (EU) No 575/2013 or other instruments which can be fully converted to Common Equity Tier 1 instruments or written down, that in each case adequately reflect the credit quality of the CRR institution as a going concern and are appropriate to be used for the purposes of variable remuneration;
The instruments referred to in this letter (l) shall be subject to an appropriate retention policy designed to align incentives with the longer-term interests of the "CRR institution". The CSSF may place restrictions on the types and designs of those instruments or prohibit certain instruments as appropriate. The provisions of this letter (l) shall be applied to both the portion of the variable remuneration component deferred in accordance with letter (m) and the portion of the variable remuneration component not deferred; "</t>
  </si>
  <si>
    <r>
      <t>The Credit Institutions Law Article 34.</t>
    </r>
    <r>
      <rPr>
        <vertAlign val="superscript"/>
        <sz val="10"/>
        <rFont val="Verdana"/>
        <family val="2"/>
      </rPr>
      <t>3</t>
    </r>
    <r>
      <rPr>
        <sz val="10"/>
        <rFont val="Verdana"/>
        <family val="2"/>
      </rPr>
      <t xml:space="preserve"> (https://likumi.lv/ta/en/en/id/37426-credit-institution-law) and Financial Instrument Market Law Article 124 (https://likumi.lv/ta/en/en/id/81995-financial-instrument-market-law)</t>
    </r>
  </si>
  <si>
    <t xml:space="preserve">Where variable remuneration exceeds fixed remuneration for more than 100% (but no more than 200%) the shareholder approval and reporting to competent authority is required under national law. </t>
  </si>
  <si>
    <t>As a general rule institutions should not use such instruments or other methods that could lead to circumvention of the remuneration provisions of Directvie 2013/36/EU and Regulation No 575/2013</t>
  </si>
  <si>
    <t>The Financial and Capital Market Commission Regulation No 126 Regulation on Core Principles of Remuneration Policies (https://www.fktk.lv/en/law/credit-institutions/fcmc-regulations-en/2009-12-21-regulation-on-core-principles-of-remuneration-policies/)</t>
  </si>
  <si>
    <t>(31st July 2020)</t>
  </si>
  <si>
    <t>BR/21, paragraph 15 (vii) (aa)</t>
  </si>
  <si>
    <t>BR/21, paragraph 15 (vii) (bb)</t>
  </si>
  <si>
    <t>BR/21, paragraph 15 (vii) (cc)</t>
  </si>
  <si>
    <t>"(xii) a substantial portion, and in any event at least 50%, of any variable remuneration
shall consist of an appropriate balance of the following:
(aa) shares or equivalent ownership interests, subject to the legal structure of the credit institution concerned or share-linked instruments or equivalent non-cash instruments, in case of a non-listed credit institution, and;
(bb) where possible, other instruments within the meaning of Article 52 or 63 of the CRR or other instruments which can be fully converted to Common Equity Tier 1 instruments or written down, that in each case adequately reflect the credit quality of the credit institution as a going
concern and are appropriate to be used for the purposes of variable remuneration.
The instruments referred to in this point shall be subject to an appropriate retention policy designed to align incentives with the longer-term interests of the credit institution. The Authority may place restrictions on the types and designs
of those instruments or prohibit certain instruments as appropriate. This point shall be applied to both the portion of the variable remuneration component deferred in accordance with point (xiii) and the portion of the variable
remuneration component not deferred.."</t>
  </si>
  <si>
    <t>BR/21, paragraph 15 (xii)</t>
  </si>
  <si>
    <t>The MFSA may place such restrictions as appropriate.</t>
  </si>
  <si>
    <t>Part BI, Rule R3-5.3.3 (xv) (a)</t>
  </si>
  <si>
    <t xml:space="preserve">Part BI, Rule R3-5.3.3 (xv) (b) </t>
  </si>
  <si>
    <t>Part BI, Rule R3-5.3.3 (xv) (c)</t>
  </si>
  <si>
    <t>a substantial portion, and in any event at least 50%, of any
variable remuneration must consist of an appropriate balance
of:
(a) shares or equivalent ownership interests, subject to the
legal structure of the Licence Holder concerned or sharelinked instruments or equivalent non-cash instruments,
in the case of a non-listed Licence Holder, and
(b) where possible, other instruments within the meaning of
Articles 52 or 63 of the CRR or other instruments that can
be fully converted to Common Equity Tier 1 instruments
or written down, that in each case adequately reflect the
credit quality of the Licence Holder as a going concern
and are appropriate to be used for the purposes of
variable remuneration.
Licence Holders should refer to Commission Delegated
Regulation (EU) No 527/2014 to determine the classes of
instruments that are appropriate to be used for the
purposes of variable remuneration.
The instruments referred to in this paragraph must be subject to
an appropriate retention policy designed to align incentives
with the longer-term interests of the Licence Holder. The MFSA
may place restrictions on the types and designs of those
instruments or prohibit certain instruments as appropriate. This
paragraph shall be applied to both the portion of the variable
remuneration component deferred in accordance with point
(xxi) and the portion of the variable remuneration component
not deferred;</t>
  </si>
  <si>
    <t>Part BI, Rule R3-5.3.3 (xx)</t>
  </si>
  <si>
    <t>(09/07/2020)</t>
  </si>
  <si>
    <t>https://wetten.overheid.nl/BWBR0020368/2020-01-31#Titeldeel1_Hoofdstuk1.7</t>
  </si>
  <si>
    <t>Only in specific situations, e.g. the staff member receiving this variable component works mainly in a non-EU member state or in case of a retention bonus</t>
  </si>
  <si>
    <t>No</t>
  </si>
  <si>
    <t>We did incorporate in national legislation that we follow EBA-guidelines on Sound Remuneration Policies that provide further guidance on this matter</t>
  </si>
  <si>
    <t>Crediti Institution</t>
  </si>
  <si>
    <r>
      <t xml:space="preserve">Rozporządzenie Ministra Rozwoju i Finansów z dnia 6 marca 2017 r. w sprawie systemu zarządzania ryzykiem i systemu kontroli wewnętrznej, polityki wynagrodzeń oraz szczegółowego sposobu szacowania kapitału wewnętrznego w bankach </t>
    </r>
    <r>
      <rPr>
        <b/>
        <sz val="8"/>
        <rFont val="Verdana"/>
        <family val="2"/>
        <charset val="238"/>
      </rPr>
      <t>(§ 25 ust. 2 pkt 4 lit. a)</t>
    </r>
    <r>
      <rPr>
        <b/>
        <sz val="8"/>
        <color rgb="FF0070C0"/>
        <rFont val="Verdana"/>
        <family val="2"/>
        <charset val="238"/>
      </rPr>
      <t xml:space="preserve">
</t>
    </r>
    <r>
      <rPr>
        <u/>
        <sz val="8"/>
        <color rgb="FF0070C0"/>
        <rFont val="Verdana"/>
        <family val="2"/>
        <charset val="238"/>
      </rPr>
      <t>TEXT of the provision:</t>
    </r>
    <r>
      <rPr>
        <b/>
        <sz val="8"/>
        <color theme="1"/>
        <rFont val="Verdana"/>
        <family val="2"/>
        <charset val="238"/>
      </rPr>
      <t xml:space="preserve">
</t>
    </r>
    <r>
      <rPr>
        <sz val="8"/>
        <color theme="1"/>
        <rFont val="Verdana"/>
        <family val="2"/>
        <charset val="238"/>
      </rPr>
      <t>2. Polityka wynagrodzeń w zakresie zmiennych składników wynagrodzenia, z zastrzeżeniem § 29 ust. 3, uwzględnia
następujące zasady: (...)
4) stałe składniki wynagrodzenia stanowią na tyle dużą część wynagrodzenia, aby możliwe było prowadzenie elastycznej
polityki zmiennych składników wynagrodzenia, w tym obniżanie lub nieprzyznawanie zmiennych składników wynagrodzenia, przy czym bank określa odpowiedni stosunek zmiennych składników wynagrodzenia do stałych składników wynagrodzenia z zastosowaniem następujących zasad:
a) stosunek zmiennych składników wynagrodzenia do stałych składników wynagrodzenia nie może przekraczać
100% w odniesieniu do każdej osoby, o której mowa w § 24,</t>
    </r>
    <r>
      <rPr>
        <b/>
        <sz val="8"/>
        <color rgb="FF0070C0"/>
        <rFont val="Verdana"/>
        <family val="2"/>
        <charset val="238"/>
      </rPr>
      <t xml:space="preserve">
</t>
    </r>
    <r>
      <rPr>
        <sz val="8"/>
        <rFont val="Verdana"/>
        <family val="2"/>
      </rPr>
      <t xml:space="preserve">
</t>
    </r>
    <r>
      <rPr>
        <u/>
        <sz val="8"/>
        <color rgb="FFFF0000"/>
        <rFont val="Verdana"/>
        <family val="2"/>
      </rPr>
      <t>LINK:</t>
    </r>
    <r>
      <rPr>
        <sz val="8"/>
        <rFont val="Verdana"/>
        <family val="2"/>
      </rPr>
      <t xml:space="preserve">
http://prawo.sejm.gov.pl/isap.nsf/download.xsp/WDU20170000637/O/D20170637.pdf</t>
    </r>
  </si>
  <si>
    <r>
      <t xml:space="preserve">Rozporządzenie Ministra Rozwoju i Finansów z dnia 6 marca 2017 r. w sprawie systemu zarządzania ryzykiem i systemu kontroli wewnętrznej, polityki wynagrodzeń oraz szczegółowego sposobu szacowania kapitału wewnętrznego w bankach </t>
    </r>
    <r>
      <rPr>
        <b/>
        <sz val="8"/>
        <rFont val="Verdana"/>
        <family val="2"/>
        <charset val="238"/>
      </rPr>
      <t>(§ 25 ust. 2 pkt 4 lit. b)</t>
    </r>
    <r>
      <rPr>
        <b/>
        <sz val="8"/>
        <color rgb="FF0070C0"/>
        <rFont val="Verdana"/>
        <family val="2"/>
        <charset val="238"/>
      </rPr>
      <t xml:space="preserve">
</t>
    </r>
    <r>
      <rPr>
        <u/>
        <sz val="8"/>
        <color rgb="FF0070C0"/>
        <rFont val="Verdana"/>
        <family val="2"/>
        <charset val="238"/>
      </rPr>
      <t>TEXT of the provision:</t>
    </r>
    <r>
      <rPr>
        <b/>
        <sz val="8"/>
        <color theme="1"/>
        <rFont val="Verdana"/>
        <family val="2"/>
        <charset val="238"/>
      </rPr>
      <t xml:space="preserve">
</t>
    </r>
    <r>
      <rPr>
        <sz val="8"/>
        <color theme="1"/>
        <rFont val="Verdana"/>
        <family val="2"/>
        <charset val="238"/>
      </rPr>
      <t>2. Polityka wynagrodzeń w zakresie zmiennych składników wynagrodzenia, z zastrzeżeniem § 29 ust. 3, uwzględnia
następujące zasady: (...)
4) stałe składniki wynagrodzenia stanowią na tyle dużą część wynagrodzenia, aby możliwe było prowadzenie elastycznej
polityki zmiennych składników wynagrodzenia, w tym obniżanie lub nieprzyznawanie zmiennych składników wynagrodzenia, przy czym bank określa odpowiedni stosunek zmiennych składników wynagrodzenia do stałych składników wynagrodzenia z zastosowaniem następujących zasad: (...)
b) bank może stosować wyższy maksymalny stosunek zmiennych składników wynagrodzenia do stałych składników
wynagrodzenia, o którym mowa w lit. a, nie wyższy jednak niż 200%, za zgodą odpowiednio walnego zgromadzenia,
zebrania przedstawicieli lub rady nadzorczej w przypadku banku państwowego, z zastosowaniem następującej
procedury: (...)</t>
    </r>
    <r>
      <rPr>
        <b/>
        <sz val="8"/>
        <color rgb="FF0070C0"/>
        <rFont val="Verdana"/>
        <family val="2"/>
        <charset val="238"/>
      </rPr>
      <t xml:space="preserve">
</t>
    </r>
    <r>
      <rPr>
        <sz val="8"/>
        <rFont val="Verdana"/>
        <family val="2"/>
      </rPr>
      <t xml:space="preserve">
</t>
    </r>
    <r>
      <rPr>
        <u/>
        <sz val="8"/>
        <color rgb="FFFF0000"/>
        <rFont val="Verdana"/>
        <family val="2"/>
      </rPr>
      <t>LINK:</t>
    </r>
    <r>
      <rPr>
        <sz val="8"/>
        <rFont val="Verdana"/>
        <family val="2"/>
      </rPr>
      <t xml:space="preserve">
http://prawo.sejm.gov.pl/isap.nsf/download.xsp/WDU20170000637/O/D20170637.pdf</t>
    </r>
  </si>
  <si>
    <r>
      <t xml:space="preserve">Rozporządzenie Ministra Rozwoju i Finansów z dnia 6 marca 2017 r. w sprawie systemu zarządzania ryzykiem i systemu kontroli wewnętrznej, polityki wynagrodzeń oraz szczegółowego sposobu szacowania kapitału wewnętrznego w bankach </t>
    </r>
    <r>
      <rPr>
        <b/>
        <sz val="8"/>
        <rFont val="Verdana"/>
        <family val="2"/>
        <charset val="238"/>
      </rPr>
      <t>(§ 25 ust. 2 pkt 4 lit. c)</t>
    </r>
    <r>
      <rPr>
        <b/>
        <sz val="8"/>
        <color rgb="FF0070C0"/>
        <rFont val="Verdana"/>
        <family val="2"/>
        <charset val="238"/>
      </rPr>
      <t xml:space="preserve">
</t>
    </r>
    <r>
      <rPr>
        <u/>
        <sz val="8"/>
        <color rgb="FF0070C0"/>
        <rFont val="Verdana"/>
        <family val="2"/>
        <charset val="238"/>
      </rPr>
      <t>TEXT of the provision:</t>
    </r>
    <r>
      <rPr>
        <b/>
        <sz val="8"/>
        <color theme="1"/>
        <rFont val="Verdana"/>
        <family val="2"/>
        <charset val="238"/>
      </rPr>
      <t xml:space="preserve">
</t>
    </r>
    <r>
      <rPr>
        <sz val="8"/>
        <color theme="1"/>
        <rFont val="Verdana"/>
        <family val="2"/>
        <charset val="238"/>
      </rPr>
      <t>2. Polityka wynagrodzeń w zakresie zmiennych składników wynagrodzenia, z zastrzeżeniem § 29 ust. 3, uwzględnia
następujące zasady: (...)
4) stałe składniki wynagrodzenia stanowią na tyle dużą część wynagrodzenia, aby możliwe było prowadzenie elastycznej
polityki zmiennych składników wynagrodzenia, w tym obniżanie lub nieprzyznawanie zmiennych składników wynagrodzenia, przy czym bank określa odpowiedni stosunek zmiennych składników wynagrodzenia do stałych składników wynagrodzenia z zastosowaniem następujących zasad: (...)
c) przy ustalaniu wartości zmiennych składników wynagrodzenia w celu obliczenia stosunku zmiennych składników
wynagrodzenia do stałych składników wynagrodzenia bank może, z uwzględnieniem wytycznych Europejskiego
Urzędu Nadzoru Bankowego dotyczących hipotetycznej stopy dyskontowej mającej zastosowanie do zmiennych
składników wynagrodzenia, zastosować do maksymalnie 25% zmiennych składników wynagrodzenia hipotetyczną
stopę dyskontową, pod warunkiem że ta część wynagrodzenia wypłacana jest w instrumentach, które są odraczane
na okres nie krótszy niż 5 lat;</t>
    </r>
    <r>
      <rPr>
        <b/>
        <sz val="8"/>
        <color rgb="FF0070C0"/>
        <rFont val="Verdana"/>
        <family val="2"/>
        <charset val="238"/>
      </rPr>
      <t xml:space="preserve">
</t>
    </r>
    <r>
      <rPr>
        <sz val="8"/>
        <rFont val="Verdana"/>
        <family val="2"/>
      </rPr>
      <t xml:space="preserve">
</t>
    </r>
    <r>
      <rPr>
        <u/>
        <sz val="8"/>
        <color rgb="FFFF0000"/>
        <rFont val="Verdana"/>
        <family val="2"/>
      </rPr>
      <t>LINK:</t>
    </r>
    <r>
      <rPr>
        <sz val="8"/>
        <rFont val="Verdana"/>
        <family val="2"/>
      </rPr>
      <t xml:space="preserve">
http://prawo.sejm.gov.pl/isap.nsf/download.xsp/WDU20170000637/O/D20170637.pdf</t>
    </r>
  </si>
  <si>
    <t>(The Minister of Finance is entitled to adopt this approach. The option has not been exercised so far)</t>
  </si>
  <si>
    <t>Investment Firms</t>
  </si>
  <si>
    <r>
      <t xml:space="preserve">§31.1.5 of the Regulation of the Minister of Development and Finance of 25 April 2017 on internal capital, risk management system, supervisory evaluation programme, audit and supervisory evaluation, as well as remuneration policy in a brokerage house (JoL 2017, item 856)
</t>
    </r>
    <r>
      <rPr>
        <sz val="10"/>
        <rFont val="Verdana"/>
        <family val="2"/>
        <charset val="238"/>
      </rPr>
      <t>http://isap.sejm.gov.pl/isap.nsf/download.xsp/WDU20170000856/O/D20170856.pdf</t>
    </r>
  </si>
  <si>
    <t xml:space="preserve">200% subject to the consent of a general meeting of shareholders </t>
  </si>
  <si>
    <r>
      <t xml:space="preserve">§32.1 of the Regulation of the Minister of Development and Finance of 25 April 2017 on internal capital, risk management system, supervisory evaluation programme, audit and supervisory evaluation, as well as remuneration policy in a brokerage house (JoL 2017, item 856)
</t>
    </r>
    <r>
      <rPr>
        <sz val="10"/>
        <rFont val="Verdana"/>
        <family val="2"/>
        <charset val="238"/>
      </rPr>
      <t>http://isap.sejm.gov.pl/isap.nsf/download.xsp/WDU20170000856/O/D20170856.pdf</t>
    </r>
  </si>
  <si>
    <r>
      <t xml:space="preserve">§32.7 of the Regulation of the Minister of Development and Finance of 25 April 2017 on internal capital, risk management system, supervisory evaluation programme, audit and supervisory evaluation, as well as remuneration policy in a brokerage house (JoL 2017, item 856)
</t>
    </r>
    <r>
      <rPr>
        <sz val="10"/>
        <rFont val="Verdana"/>
        <family val="2"/>
        <charset val="238"/>
      </rPr>
      <t>http://isap.sejm.gov.pl/isap.nsf/download.xsp/WDU20170000856/O/D20170856.pdf</t>
    </r>
  </si>
  <si>
    <t>Article 115-F (2) of Portuguese Legal Framework of Credit Institutions and Financial Companies</t>
  </si>
  <si>
    <t>Article 115-F (3) of Portuguese Legal Framework of Credit Institutions and Financial Companies</t>
  </si>
  <si>
    <t>Article 115-F (6) of Portuguese Legal Framework of Credit Institutions and Financial Companies</t>
  </si>
  <si>
    <t>No restrictions or prohibitions on instruments</t>
  </si>
  <si>
    <t>Article 115-F (6) of Portuguese Legal Framework of Credit Institutions and Financial Companies foresees that Banco de Portugal may, by means of a regulation, prohibit the use of
certain instruments or place restrictions on the types and
characteristics of the instruments to be used as variable remuneration, as appropriate. Nevertheless no further regulation has been issued until now.</t>
  </si>
  <si>
    <t>(06/07/2020)</t>
  </si>
  <si>
    <t>(31/7/2020)</t>
  </si>
  <si>
    <t>[Y/N]</t>
  </si>
  <si>
    <t>2020 July 31</t>
  </si>
  <si>
    <t>max. 100%</t>
  </si>
  <si>
    <t>Act No. 483/2001, Art. 23a para. 2,3, http://www.nbs.sk/_img/Documents/_Legislativa/_FullWordingsOther/A483-2001.pdf</t>
  </si>
  <si>
    <t>n.a.</t>
  </si>
  <si>
    <t>min. 50%</t>
  </si>
  <si>
    <t>Act No. 483/2001, Art. 23b para. 1,5, http://www.nbs.sk/_img/Documents/_Legislativa/_FullWordingsOther/A483-2001.pdf</t>
  </si>
  <si>
    <t>Member States have exercised the discretion and the ECB follows the respective national laws when exercising its supervisory tasks.</t>
  </si>
  <si>
    <t>SSM_ALL_AnnexII_2020_v01.xlsx</t>
  </si>
  <si>
    <t>PRA Rulebook: http://www.prarulebook.co.uk/rulebook/Content/Part/292166/28-06-2017</t>
  </si>
  <si>
    <t>Remuneration 15.10-15.11</t>
  </si>
  <si>
    <t>Yes</t>
  </si>
  <si>
    <t>Remuneration 15.13</t>
  </si>
  <si>
    <t>Supervisory Disclosure</t>
  </si>
  <si>
    <t>INDEX</t>
  </si>
  <si>
    <t>AT</t>
  </si>
  <si>
    <t>BE</t>
  </si>
  <si>
    <t>BG (CI)</t>
  </si>
  <si>
    <t>CZ</t>
  </si>
  <si>
    <t>DE</t>
  </si>
  <si>
    <t>DK</t>
  </si>
  <si>
    <t>EE</t>
  </si>
  <si>
    <t>FI</t>
  </si>
  <si>
    <t>FR</t>
  </si>
  <si>
    <t>HU</t>
  </si>
  <si>
    <t>IE</t>
  </si>
  <si>
    <t>IS</t>
  </si>
  <si>
    <t>IT</t>
  </si>
  <si>
    <t>LI</t>
  </si>
  <si>
    <t>LT</t>
  </si>
  <si>
    <t>LU</t>
  </si>
  <si>
    <t>LV</t>
  </si>
  <si>
    <t>NL</t>
  </si>
  <si>
    <t>PL</t>
  </si>
  <si>
    <t>PT</t>
  </si>
  <si>
    <t>SE</t>
  </si>
  <si>
    <t>SI</t>
  </si>
  <si>
    <t>SK</t>
  </si>
  <si>
    <t>SSM</t>
  </si>
  <si>
    <t>UK</t>
  </si>
  <si>
    <t>Part 3 of Annex II. Variable elements of remuneration (Article 94 of Directive 2013/36 EU)</t>
  </si>
  <si>
    <t>BG (IF)</t>
  </si>
  <si>
    <t>CY (CI)</t>
  </si>
  <si>
    <t>CY (IF)</t>
  </si>
  <si>
    <t>ES (CI)</t>
  </si>
  <si>
    <t>ES (IF)</t>
  </si>
  <si>
    <t>GR (CI)</t>
  </si>
  <si>
    <t>HR (CI)</t>
  </si>
  <si>
    <t>HR (IF)</t>
  </si>
  <si>
    <t>MT (CI)</t>
  </si>
  <si>
    <t>MT (IF)</t>
  </si>
  <si>
    <t>RO (CI)</t>
  </si>
  <si>
    <r>
      <rPr>
        <sz val="10"/>
        <rFont val="Verdana"/>
        <family val="2"/>
      </rPr>
      <t xml:space="preserve">NBR Regulation 5/2013 Art.171(1)
lett.g point i)
http://www.bnro.ro/Institutii-de-credit--1965.aspx   
</t>
    </r>
    <r>
      <rPr>
        <sz val="10"/>
        <rFont val="Verdana"/>
        <family val="2"/>
      </rPr>
      <t>FSA Regulation 3/2014 Art. 54 (1) lett. g) point i) https://asfromania.ro/en/legislation/sectorial-legislation/capital-market/secondary-legislation-cnvm/regulations-cnvm/3498-regulation-no-3-2014</t>
    </r>
    <r>
      <rPr>
        <sz val="10"/>
        <rFont val="Verdana"/>
        <family val="2"/>
      </rPr>
      <t xml:space="preserve">
 </t>
    </r>
  </si>
  <si>
    <r>
      <rPr>
        <sz val="10"/>
        <rFont val="Verdana"/>
        <family val="2"/>
      </rPr>
      <t xml:space="preserve">No  
                           </t>
    </r>
    <r>
      <rPr>
        <sz val="10"/>
        <rFont val="Verdana"/>
        <family val="2"/>
      </rPr>
      <t>Yes</t>
    </r>
  </si>
  <si>
    <r>
      <rPr>
        <sz val="10"/>
        <rFont val="Verdana"/>
        <family val="2"/>
      </rPr>
      <t xml:space="preserve">NBR Regulation 5/2013 Art.171(1) lett.l)
http://www.bnro.ro/Institutii-de-credit--1965.aspx   
</t>
    </r>
    <r>
      <rPr>
        <sz val="10"/>
        <rFont val="Verdana"/>
        <family val="2"/>
      </rPr>
      <t>FSA Regulation 3/2014 Art. 54 (1) lett. l) https://asfromania.ro/en/legislation/sectorial-legislation/capital-market/secondary-legislation-cnvm/regulations-cnvm/3498-regulation-no-3-2014</t>
    </r>
  </si>
  <si>
    <r>
      <rPr>
        <sz val="10"/>
        <rFont val="Verdana"/>
        <family val="2"/>
      </rPr>
      <t xml:space="preserve">No 
                          </t>
    </r>
    <r>
      <rPr>
        <sz val="10"/>
        <rFont val="Verdana"/>
        <family val="2"/>
      </rPr>
      <t>Yes</t>
    </r>
  </si>
  <si>
    <t>NO</t>
  </si>
  <si>
    <t xml:space="preserve">Financial Institutions Regulations section 15-4 (2) </t>
  </si>
  <si>
    <t xml:space="preserve">Financial Institutions Regulations section 15-4 (2)  </t>
  </si>
  <si>
    <t>Financial Institutions Regulations section 15-4 (10)</t>
  </si>
  <si>
    <t>At least 50 % of the annual variable remuneration shall be paid in the form of shares or other
equity certificates issued by the institution or other institution in the gorup, or in the form of contingent capital, which may not be
freely disposed over by the individual any earlier than evenly distributed over a period of at least
three years.</t>
  </si>
  <si>
    <t>Financial Institutions Regulations section 15-4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</si>
</sst>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72" x14ac:knownFonts="1">
    <font>
      <sz val="11"/>
      <color theme="1"/>
      <name val="Calibri"/>
      <family val="2"/>
      <scheme val="minor"/>
    </font>
    <font>
      <sz val="11"/>
      <color theme="1"/>
      <name val="Arial"/>
      <family val="2"/>
    </font>
    <font>
      <sz val="11"/>
      <color theme="1"/>
      <name val="Verdana"/>
      <family val="2"/>
    </font>
    <font>
      <sz val="12"/>
      <name val="Verdana"/>
      <family val="2"/>
    </font>
    <font>
      <sz val="10"/>
      <name val="Arial"/>
      <family val="2"/>
    </font>
    <font>
      <sz val="10"/>
      <name val="Verdana"/>
      <family val="2"/>
    </font>
    <font>
      <sz val="10"/>
      <name val="SimSun"/>
      <family val="2"/>
    </font>
    <font>
      <b/>
      <sz val="9"/>
      <name val="Verdana"/>
      <family val="2"/>
    </font>
    <font>
      <i/>
      <sz val="10"/>
      <name val="Verdana"/>
      <family val="2"/>
    </font>
    <font>
      <sz val="9"/>
      <name val="Verdana"/>
      <family val="2"/>
    </font>
    <font>
      <i/>
      <sz val="10"/>
      <color theme="1"/>
      <name val="Verdana"/>
      <family val="2"/>
    </font>
    <font>
      <u/>
      <sz val="11"/>
      <color theme="10"/>
      <name val="Arial"/>
      <family val="2"/>
    </font>
    <font>
      <u/>
      <sz val="9"/>
      <color theme="10"/>
      <name val="Verdana"/>
      <family val="2"/>
    </font>
    <font>
      <sz val="10"/>
      <color theme="1"/>
      <name val="Verdana"/>
      <family val="2"/>
    </font>
    <font>
      <sz val="10"/>
      <name val="Verdana"/>
      <family val="2"/>
      <charset val="204"/>
    </font>
    <font>
      <sz val="10"/>
      <color theme="1"/>
      <name val="Verdana"/>
      <family val="2"/>
      <charset val="204"/>
    </font>
    <font>
      <u/>
      <sz val="10"/>
      <color theme="10"/>
      <name val="Verdana"/>
      <family val="2"/>
      <charset val="204"/>
    </font>
    <font>
      <sz val="10"/>
      <color theme="1"/>
      <name val="Arial"/>
      <family val="2"/>
    </font>
    <font>
      <b/>
      <sz val="12"/>
      <name val="Verdana"/>
      <family val="2"/>
    </font>
    <font>
      <b/>
      <sz val="9"/>
      <color theme="1"/>
      <name val="Verdana"/>
      <family val="2"/>
    </font>
    <font>
      <sz val="10"/>
      <name val="Arial"/>
      <family val="2"/>
      <charset val="186"/>
    </font>
    <font>
      <sz val="9"/>
      <color theme="1"/>
      <name val="Arial"/>
      <family val="2"/>
      <charset val="161"/>
    </font>
    <font>
      <sz val="11"/>
      <name val="Arial"/>
      <family val="2"/>
    </font>
    <font>
      <i/>
      <sz val="10"/>
      <color theme="1"/>
      <name val="Arial"/>
      <family val="2"/>
    </font>
    <font>
      <i/>
      <sz val="10"/>
      <name val="Verdana"/>
      <family val="2"/>
      <charset val="238"/>
    </font>
    <font>
      <i/>
      <u/>
      <sz val="10"/>
      <name val="Verdana"/>
      <family val="2"/>
    </font>
    <font>
      <b/>
      <sz val="9.9"/>
      <color rgb="FF444444"/>
      <name val="Times New Roman"/>
      <family val="1"/>
    </font>
    <font>
      <sz val="9.9"/>
      <color rgb="FF444444"/>
      <name val="Times New Roman"/>
      <family val="1"/>
    </font>
    <font>
      <i/>
      <sz val="9.9"/>
      <color rgb="FF444444"/>
      <name val="Times New Roman"/>
      <family val="1"/>
    </font>
    <font>
      <sz val="14"/>
      <color rgb="FF444444"/>
      <name val="Times New Roman"/>
      <family val="1"/>
    </font>
    <font>
      <i/>
      <sz val="10"/>
      <name val="Times New Roman"/>
      <family val="1"/>
    </font>
    <font>
      <sz val="10"/>
      <name val="Times New Roman"/>
      <family val="1"/>
    </font>
    <font>
      <u/>
      <sz val="10"/>
      <color theme="10"/>
      <name val="Times New Roman"/>
      <family val="1"/>
    </font>
    <font>
      <sz val="10"/>
      <color rgb="FF444444"/>
      <name val="Times New Roman"/>
      <family val="1"/>
    </font>
    <font>
      <sz val="10"/>
      <color theme="1"/>
      <name val="Times New Roman"/>
      <family val="1"/>
    </font>
    <font>
      <sz val="10"/>
      <color theme="10"/>
      <name val="Verdana"/>
      <family val="2"/>
    </font>
    <font>
      <i/>
      <sz val="10"/>
      <name val="Arial"/>
      <family val="2"/>
    </font>
    <font>
      <b/>
      <sz val="9"/>
      <color indexed="81"/>
      <name val="Tahoma"/>
      <family val="2"/>
    </font>
    <font>
      <sz val="9"/>
      <color indexed="81"/>
      <name val="Tahoma"/>
      <family val="2"/>
    </font>
    <font>
      <sz val="10"/>
      <color theme="1"/>
      <name val="Verdana"/>
      <family val="2"/>
      <charset val="161"/>
    </font>
    <font>
      <sz val="10"/>
      <name val="Verdana"/>
      <family val="2"/>
      <charset val="161"/>
    </font>
    <font>
      <sz val="10"/>
      <color theme="1"/>
      <name val="Verdana"/>
      <family val="2"/>
      <charset val="238"/>
    </font>
    <font>
      <sz val="10"/>
      <name val="Verdana"/>
      <family val="2"/>
      <charset val="238"/>
    </font>
    <font>
      <i/>
      <sz val="10"/>
      <color theme="1"/>
      <name val="Verdana"/>
      <family val="2"/>
      <charset val="238"/>
    </font>
    <font>
      <sz val="10"/>
      <color rgb="FF000000"/>
      <name val="Verdana"/>
      <family val="2"/>
      <charset val="238"/>
    </font>
    <font>
      <sz val="10"/>
      <color rgb="FF000000"/>
      <name val="Arial"/>
      <family val="2"/>
    </font>
    <font>
      <sz val="10"/>
      <color rgb="FF000000"/>
      <name val="Verdana"/>
      <family val="2"/>
    </font>
    <font>
      <sz val="11"/>
      <color rgb="FF000000"/>
      <name val="Verdana"/>
      <family val="2"/>
    </font>
    <font>
      <b/>
      <sz val="9"/>
      <color rgb="FF000000"/>
      <name val="Verdana"/>
      <family val="2"/>
    </font>
    <font>
      <sz val="11"/>
      <color indexed="8"/>
      <name val="Calibri"/>
      <family val="2"/>
    </font>
    <font>
      <vertAlign val="superscript"/>
      <sz val="10"/>
      <name val="Verdana"/>
      <family val="2"/>
    </font>
    <font>
      <sz val="8"/>
      <name val="Verdana"/>
      <family val="2"/>
    </font>
    <font>
      <b/>
      <sz val="8"/>
      <name val="Verdana"/>
      <family val="2"/>
      <charset val="238"/>
    </font>
    <font>
      <b/>
      <sz val="8"/>
      <color rgb="FF0070C0"/>
      <name val="Verdana"/>
      <family val="2"/>
      <charset val="238"/>
    </font>
    <font>
      <u/>
      <sz val="8"/>
      <color rgb="FF0070C0"/>
      <name val="Verdana"/>
      <family val="2"/>
      <charset val="238"/>
    </font>
    <font>
      <b/>
      <sz val="8"/>
      <color theme="1"/>
      <name val="Verdana"/>
      <family val="2"/>
      <charset val="238"/>
    </font>
    <font>
      <sz val="8"/>
      <color theme="1"/>
      <name val="Verdana"/>
      <family val="2"/>
      <charset val="238"/>
    </font>
    <font>
      <u/>
      <sz val="8"/>
      <color rgb="FFFF0000"/>
      <name val="Verdana"/>
      <family val="2"/>
    </font>
    <font>
      <sz val="12"/>
      <color theme="1"/>
      <name val="Calibri"/>
      <family val="2"/>
      <scheme val="minor"/>
    </font>
    <font>
      <b/>
      <sz val="16"/>
      <color theme="1"/>
      <name val="Calibri"/>
      <family val="2"/>
      <scheme val="minor"/>
    </font>
    <font>
      <b/>
      <sz val="14"/>
      <color theme="0"/>
      <name val="Calibri"/>
      <family val="2"/>
      <scheme val="minor"/>
    </font>
    <font>
      <sz val="11"/>
      <color theme="1"/>
      <name val="Arial"/>
      <family val="2"/>
    </font>
    <font>
      <b/>
      <sz val="12"/>
      <name val="Verdana"/>
      <family val="2"/>
    </font>
    <font>
      <sz val="10"/>
      <color theme="1"/>
      <name val="Arial"/>
      <family val="2"/>
    </font>
    <font>
      <sz val="10"/>
      <name val="Verdana"/>
      <family val="2"/>
    </font>
    <font>
      <sz val="10"/>
      <name val="Arial"/>
      <family val="2"/>
    </font>
    <font>
      <sz val="10"/>
      <name val="SimSun"/>
    </font>
    <font>
      <b/>
      <sz val="9"/>
      <name val="Verdana"/>
      <family val="2"/>
    </font>
    <font>
      <i/>
      <sz val="10"/>
      <name val="Verdana"/>
      <family val="2"/>
    </font>
    <font>
      <sz val="10"/>
      <color theme="1"/>
      <name val="Verdana"/>
      <family val="2"/>
    </font>
    <font>
      <sz val="11"/>
      <color theme="1"/>
      <name val="Verdana"/>
      <family val="2"/>
    </font>
    <font>
      <sz val="12"/>
      <name val="Verdana"/>
      <family val="2"/>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9D9D9"/>
        <bgColor rgb="FF000000"/>
      </patternFill>
    </fill>
    <fill>
      <patternFill patternType="solid">
        <fgColor rgb="FFBFBFBF"/>
        <bgColor rgb="FF000000"/>
      </patternFill>
    </fill>
    <fill>
      <patternFill patternType="solid">
        <fgColor rgb="FFFFFFFF"/>
        <bgColor rgb="FF000000"/>
      </patternFill>
    </fill>
    <fill>
      <patternFill patternType="solid">
        <fgColor theme="3"/>
        <bgColor indexed="64"/>
      </patternFill>
    </fill>
    <fill>
      <patternFill patternType="solid">
        <fgColor theme="0" tint="-0.1499374370555742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s>
  <cellStyleXfs count="8">
    <xf numFmtId="0" fontId="0" fillId="0" borderId="0"/>
    <xf numFmtId="0" fontId="1" fillId="0" borderId="0"/>
    <xf numFmtId="0" fontId="6" fillId="0" borderId="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0" fontId="49" fillId="0" borderId="0"/>
    <xf numFmtId="0" fontId="61" fillId="0" borderId="0"/>
    <xf numFmtId="0" fontId="66" fillId="0" borderId="0"/>
  </cellStyleXfs>
  <cellXfs count="418">
    <xf numFmtId="0" fontId="0" fillId="0" borderId="0" xfId="0"/>
    <xf numFmtId="0" fontId="1" fillId="0" borderId="0" xfId="1"/>
    <xf numFmtId="0" fontId="2" fillId="0" borderId="0" xfId="1" applyFont="1"/>
    <xf numFmtId="0" fontId="3" fillId="0" borderId="0" xfId="1" applyFont="1" applyAlignment="1">
      <alignment horizontal="left" vertical="top" wrapText="1"/>
    </xf>
    <xf numFmtId="0" fontId="5" fillId="0" borderId="0" xfId="1" applyFont="1" applyAlignment="1">
      <alignment horizontal="center" vertical="top" wrapText="1"/>
    </xf>
    <xf numFmtId="0" fontId="5" fillId="0" borderId="0" xfId="1" applyFont="1" applyAlignment="1">
      <alignment horizontal="left" vertical="top" wrapText="1"/>
    </xf>
    <xf numFmtId="0" fontId="7" fillId="2" borderId="8"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5" fillId="4" borderId="16" xfId="1" applyFont="1" applyFill="1" applyBorder="1" applyAlignment="1">
      <alignment horizontal="center" vertical="top" wrapText="1"/>
    </xf>
    <xf numFmtId="0" fontId="5" fillId="0" borderId="16" xfId="1" applyFont="1" applyFill="1" applyBorder="1" applyAlignment="1">
      <alignment horizontal="center" vertical="top" wrapText="1"/>
    </xf>
    <xf numFmtId="0" fontId="5" fillId="4" borderId="21" xfId="1" applyFont="1" applyFill="1" applyBorder="1" applyAlignment="1">
      <alignment horizontal="center" vertical="top" wrapText="1"/>
    </xf>
    <xf numFmtId="0" fontId="5" fillId="0" borderId="21" xfId="1" applyFont="1" applyFill="1" applyBorder="1" applyAlignment="1">
      <alignment horizontal="center" vertical="top" wrapText="1"/>
    </xf>
    <xf numFmtId="0" fontId="2" fillId="0" borderId="0" xfId="1" applyFont="1" applyFill="1"/>
    <xf numFmtId="0" fontId="5" fillId="4" borderId="19" xfId="1" applyFont="1" applyFill="1" applyBorder="1" applyAlignment="1">
      <alignment horizontal="center" vertical="top" wrapText="1"/>
    </xf>
    <xf numFmtId="0" fontId="5" fillId="0" borderId="19" xfId="1" applyFont="1" applyFill="1" applyBorder="1" applyAlignment="1">
      <alignment horizontal="center" vertical="top" wrapText="1"/>
    </xf>
    <xf numFmtId="0" fontId="12" fillId="4" borderId="23" xfId="3" applyFont="1" applyFill="1" applyBorder="1" applyAlignment="1" applyProtection="1">
      <alignment horizontal="center" vertical="top" wrapText="1"/>
    </xf>
    <xf numFmtId="0" fontId="5" fillId="4" borderId="29" xfId="1" applyFont="1" applyFill="1" applyBorder="1" applyAlignment="1">
      <alignment horizontal="center" vertical="top" wrapText="1"/>
    </xf>
    <xf numFmtId="0" fontId="5" fillId="0" borderId="29" xfId="1" applyFont="1" applyFill="1" applyBorder="1" applyAlignment="1">
      <alignment horizontal="center" vertical="top" wrapText="1"/>
    </xf>
    <xf numFmtId="0" fontId="3" fillId="0" borderId="0" xfId="1" applyFont="1" applyFill="1" applyAlignment="1">
      <alignment horizontal="left" vertical="top" wrapText="1"/>
    </xf>
    <xf numFmtId="0" fontId="5" fillId="0" borderId="0" xfId="1" applyFont="1" applyFill="1" applyBorder="1" applyAlignment="1">
      <alignment horizontal="center" vertical="top" wrapText="1"/>
    </xf>
    <xf numFmtId="0" fontId="5" fillId="0" borderId="0" xfId="1" applyFont="1" applyFill="1" applyBorder="1" applyAlignment="1">
      <alignment horizontal="left" vertical="top" wrapText="1"/>
    </xf>
    <xf numFmtId="0" fontId="5" fillId="0" borderId="0" xfId="1" applyFont="1" applyFill="1" applyAlignment="1">
      <alignment horizontal="center" vertical="top" wrapText="1"/>
    </xf>
    <xf numFmtId="0" fontId="5" fillId="0" borderId="0" xfId="1" applyFont="1" applyFill="1" applyAlignment="1">
      <alignment horizontal="left" vertical="top" wrapText="1"/>
    </xf>
    <xf numFmtId="0" fontId="7" fillId="0" borderId="8"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4" fillId="0" borderId="21" xfId="1" applyFont="1" applyFill="1" applyBorder="1" applyAlignment="1">
      <alignment horizontal="center" vertical="top" wrapText="1"/>
    </xf>
    <xf numFmtId="0" fontId="5" fillId="0" borderId="34" xfId="1" applyFont="1" applyFill="1" applyBorder="1" applyAlignment="1">
      <alignment horizontal="left" vertical="top" wrapText="1"/>
    </xf>
    <xf numFmtId="0" fontId="5" fillId="0" borderId="23" xfId="1" applyFont="1" applyFill="1" applyBorder="1" applyAlignment="1">
      <alignment horizontal="left" vertical="top" wrapText="1"/>
    </xf>
    <xf numFmtId="0" fontId="5" fillId="0" borderId="21" xfId="1" applyFont="1" applyFill="1" applyBorder="1" applyAlignment="1">
      <alignment horizontal="center" vertical="center" wrapText="1"/>
    </xf>
    <xf numFmtId="0" fontId="5" fillId="0" borderId="33" xfId="1" applyFont="1" applyFill="1" applyBorder="1" applyAlignment="1">
      <alignment horizontal="left" vertical="top" wrapText="1"/>
    </xf>
    <xf numFmtId="0" fontId="5" fillId="4" borderId="15" xfId="1" applyFont="1" applyFill="1" applyBorder="1" applyAlignment="1">
      <alignment horizontal="center" vertical="top" wrapText="1"/>
    </xf>
    <xf numFmtId="0" fontId="10" fillId="4" borderId="21" xfId="1" applyFont="1" applyFill="1" applyBorder="1" applyAlignment="1">
      <alignment horizontal="center" vertical="center"/>
    </xf>
    <xf numFmtId="0" fontId="5" fillId="4" borderId="21" xfId="1" applyFont="1" applyFill="1" applyBorder="1" applyAlignment="1">
      <alignment horizontal="center" vertical="center" wrapText="1"/>
    </xf>
    <xf numFmtId="0" fontId="17" fillId="0" borderId="0" xfId="1" applyFont="1"/>
    <xf numFmtId="0" fontId="13" fillId="0" borderId="0" xfId="1" applyFont="1"/>
    <xf numFmtId="0" fontId="18" fillId="6" borderId="2" xfId="1" applyFont="1" applyFill="1" applyBorder="1" applyAlignment="1">
      <alignment horizontal="center" wrapText="1"/>
    </xf>
    <xf numFmtId="0" fontId="18" fillId="6" borderId="3" xfId="1" applyFont="1" applyFill="1" applyBorder="1" applyAlignment="1">
      <alignment horizontal="center" wrapText="1"/>
    </xf>
    <xf numFmtId="0" fontId="18" fillId="6" borderId="5" xfId="1" applyFont="1" applyFill="1" applyBorder="1" applyAlignment="1">
      <alignment horizontal="center" wrapText="1"/>
    </xf>
    <xf numFmtId="0" fontId="18" fillId="6" borderId="6" xfId="1" applyFont="1" applyFill="1" applyBorder="1" applyAlignment="1">
      <alignment horizontal="center" wrapText="1"/>
    </xf>
    <xf numFmtId="0" fontId="5" fillId="0" borderId="0" xfId="1" applyFont="1" applyFill="1"/>
    <xf numFmtId="0" fontId="17" fillId="3" borderId="7" xfId="1" applyFont="1" applyFill="1" applyBorder="1"/>
    <xf numFmtId="0" fontId="7" fillId="6" borderId="35" xfId="2" applyFont="1" applyFill="1" applyBorder="1" applyAlignment="1">
      <alignment horizontal="center" vertical="center" wrapText="1"/>
    </xf>
    <xf numFmtId="0" fontId="7" fillId="6" borderId="36" xfId="2" applyFont="1" applyFill="1" applyBorder="1" applyAlignment="1">
      <alignment horizontal="center" vertical="center" wrapText="1"/>
    </xf>
    <xf numFmtId="0" fontId="19" fillId="6" borderId="36" xfId="2" applyFont="1" applyFill="1" applyBorder="1" applyAlignment="1">
      <alignment horizontal="center" vertical="center" wrapText="1"/>
    </xf>
    <xf numFmtId="0" fontId="19" fillId="6" borderId="13" xfId="2" applyFont="1" applyFill="1" applyBorder="1" applyAlignment="1">
      <alignment horizontal="center" vertical="center" wrapText="1"/>
    </xf>
    <xf numFmtId="49" fontId="13" fillId="3" borderId="38" xfId="1" applyNumberFormat="1" applyFont="1" applyFill="1" applyBorder="1" applyAlignment="1">
      <alignment horizontal="center" vertical="top"/>
    </xf>
    <xf numFmtId="49" fontId="13" fillId="3" borderId="39" xfId="1" applyNumberFormat="1" applyFont="1" applyFill="1" applyBorder="1" applyAlignment="1">
      <alignment horizontal="center" vertical="top"/>
    </xf>
    <xf numFmtId="0" fontId="13" fillId="4" borderId="18" xfId="1" applyFont="1" applyFill="1" applyBorder="1" applyAlignment="1">
      <alignment horizontal="center" vertical="top" wrapText="1"/>
    </xf>
    <xf numFmtId="0" fontId="5" fillId="4" borderId="40" xfId="1" applyFont="1" applyFill="1" applyBorder="1" applyAlignment="1">
      <alignment vertical="top" wrapText="1"/>
    </xf>
    <xf numFmtId="0" fontId="10" fillId="4" borderId="41" xfId="1" applyFont="1" applyFill="1" applyBorder="1" applyAlignment="1">
      <alignment horizontal="center" vertical="center"/>
    </xf>
    <xf numFmtId="0" fontId="9" fillId="4" borderId="15" xfId="1" applyFont="1" applyFill="1" applyBorder="1" applyAlignment="1">
      <alignment horizontal="center" vertical="center" wrapText="1"/>
    </xf>
    <xf numFmtId="0" fontId="12" fillId="0" borderId="16" xfId="3" applyFont="1" applyBorder="1" applyAlignment="1" applyProtection="1">
      <alignment horizontal="center" vertical="top" wrapText="1"/>
    </xf>
    <xf numFmtId="0" fontId="9" fillId="4" borderId="42" xfId="1" applyFont="1" applyFill="1" applyBorder="1" applyAlignment="1">
      <alignment horizontal="center" vertical="top" wrapText="1"/>
    </xf>
    <xf numFmtId="0" fontId="13" fillId="4" borderId="22" xfId="1" applyFont="1" applyFill="1" applyBorder="1" applyAlignment="1">
      <alignment horizontal="center" vertical="top"/>
    </xf>
    <xf numFmtId="0" fontId="13" fillId="4" borderId="17" xfId="1" applyFont="1" applyFill="1" applyBorder="1" applyAlignment="1">
      <alignment vertical="top" wrapText="1"/>
    </xf>
    <xf numFmtId="0" fontId="9" fillId="4" borderId="20" xfId="1" applyFont="1" applyFill="1" applyBorder="1" applyAlignment="1">
      <alignment horizontal="center" vertical="center" wrapText="1"/>
    </xf>
    <xf numFmtId="0" fontId="12" fillId="0" borderId="18" xfId="3" applyFont="1" applyBorder="1" applyAlignment="1" applyProtection="1">
      <alignment horizontal="center" vertical="top" wrapText="1"/>
    </xf>
    <xf numFmtId="0" fontId="9" fillId="4" borderId="22" xfId="1" applyFont="1" applyFill="1" applyBorder="1" applyAlignment="1">
      <alignment horizontal="center" vertical="top" wrapText="1"/>
    </xf>
    <xf numFmtId="0" fontId="13" fillId="4" borderId="43" xfId="1" applyFont="1" applyFill="1" applyBorder="1" applyAlignment="1">
      <alignment horizontal="center" vertical="top"/>
    </xf>
    <xf numFmtId="0" fontId="9" fillId="4" borderId="19" xfId="1" applyFont="1" applyFill="1" applyBorder="1" applyAlignment="1">
      <alignment horizontal="center" vertical="center" wrapText="1"/>
    </xf>
    <xf numFmtId="0" fontId="5" fillId="4" borderId="19" xfId="1" applyFont="1" applyFill="1" applyBorder="1" applyAlignment="1">
      <alignment horizontal="center" vertical="center" wrapText="1"/>
    </xf>
    <xf numFmtId="0" fontId="5" fillId="4" borderId="23" xfId="1" applyFont="1" applyFill="1" applyBorder="1" applyAlignment="1">
      <alignment horizontal="center" vertical="center" wrapText="1"/>
    </xf>
    <xf numFmtId="49" fontId="13" fillId="3" borderId="44" xfId="1" applyNumberFormat="1" applyFont="1" applyFill="1" applyBorder="1" applyAlignment="1">
      <alignment horizontal="center" vertical="top"/>
    </xf>
    <xf numFmtId="0" fontId="13" fillId="4" borderId="32" xfId="1" applyFont="1" applyFill="1" applyBorder="1" applyAlignment="1">
      <alignment horizontal="center" vertical="top"/>
    </xf>
    <xf numFmtId="0" fontId="13" fillId="4" borderId="30" xfId="1" applyFont="1" applyFill="1" applyBorder="1" applyAlignment="1">
      <alignment vertical="top" wrapText="1"/>
    </xf>
    <xf numFmtId="0" fontId="10" fillId="4" borderId="45" xfId="1" applyFont="1" applyFill="1" applyBorder="1" applyAlignment="1">
      <alignment horizontal="center" vertical="center"/>
    </xf>
    <xf numFmtId="0" fontId="9" fillId="0" borderId="28" xfId="1" applyFont="1" applyFill="1" applyBorder="1" applyAlignment="1">
      <alignment horizontal="center" vertical="center" wrapText="1"/>
    </xf>
    <xf numFmtId="0" fontId="9" fillId="4" borderId="29"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5" fillId="4" borderId="33" xfId="1" applyFont="1" applyFill="1" applyBorder="1" applyAlignment="1">
      <alignment horizontal="center" vertical="center" wrapText="1"/>
    </xf>
    <xf numFmtId="0" fontId="17" fillId="0" borderId="0" xfId="1" applyFont="1" applyFill="1"/>
    <xf numFmtId="0" fontId="13" fillId="0" borderId="0" xfId="1" applyFont="1" applyFill="1"/>
    <xf numFmtId="0" fontId="18" fillId="0" borderId="2" xfId="1" applyFont="1" applyFill="1" applyBorder="1" applyAlignment="1">
      <alignment horizontal="center" wrapText="1"/>
    </xf>
    <xf numFmtId="0" fontId="18" fillId="0" borderId="3" xfId="1" applyFont="1" applyFill="1" applyBorder="1" applyAlignment="1">
      <alignment horizontal="center" wrapText="1"/>
    </xf>
    <xf numFmtId="0" fontId="18" fillId="0" borderId="5" xfId="1" applyFont="1" applyFill="1" applyBorder="1" applyAlignment="1">
      <alignment horizontal="center" wrapText="1"/>
    </xf>
    <xf numFmtId="0" fontId="18" fillId="0" borderId="6" xfId="1" applyFont="1" applyFill="1" applyBorder="1" applyAlignment="1">
      <alignment horizontal="center" wrapText="1"/>
    </xf>
    <xf numFmtId="0" fontId="17" fillId="0" borderId="7" xfId="1" applyFont="1" applyFill="1" applyBorder="1"/>
    <xf numFmtId="0" fontId="7" fillId="0" borderId="35" xfId="2" applyFont="1" applyFill="1" applyBorder="1" applyAlignment="1">
      <alignment horizontal="center" vertical="center" wrapText="1"/>
    </xf>
    <xf numFmtId="0" fontId="7" fillId="0" borderId="36" xfId="2" applyFont="1" applyFill="1" applyBorder="1" applyAlignment="1">
      <alignment horizontal="center" vertical="center" wrapText="1"/>
    </xf>
    <xf numFmtId="0" fontId="19" fillId="0" borderId="36" xfId="2" applyFont="1" applyFill="1" applyBorder="1" applyAlignment="1">
      <alignment horizontal="center" vertical="center" wrapText="1"/>
    </xf>
    <xf numFmtId="0" fontId="19" fillId="0" borderId="13" xfId="2" applyFont="1" applyFill="1" applyBorder="1" applyAlignment="1">
      <alignment horizontal="center" vertical="center" wrapText="1"/>
    </xf>
    <xf numFmtId="49" fontId="13" fillId="0" borderId="38" xfId="1" applyNumberFormat="1" applyFont="1" applyFill="1" applyBorder="1" applyAlignment="1">
      <alignment horizontal="center" vertical="top"/>
    </xf>
    <xf numFmtId="0" fontId="7" fillId="0" borderId="13" xfId="2" applyFont="1" applyFill="1" applyBorder="1" applyAlignment="1">
      <alignment horizontal="center" vertical="center" wrapText="1"/>
    </xf>
    <xf numFmtId="49" fontId="13" fillId="0" borderId="39" xfId="1" applyNumberFormat="1" applyFont="1" applyFill="1" applyBorder="1" applyAlignment="1">
      <alignment horizontal="center" vertical="top"/>
    </xf>
    <xf numFmtId="0" fontId="13" fillId="0" borderId="18" xfId="1" applyFont="1" applyFill="1" applyBorder="1" applyAlignment="1">
      <alignment horizontal="center" vertical="top" wrapText="1"/>
    </xf>
    <xf numFmtId="0" fontId="5" fillId="0" borderId="40" xfId="1" applyFont="1" applyFill="1" applyBorder="1" applyAlignment="1">
      <alignment vertical="top" wrapText="1"/>
    </xf>
    <xf numFmtId="9" fontId="10" fillId="0" borderId="46" xfId="1" applyNumberFormat="1" applyFont="1" applyFill="1" applyBorder="1" applyAlignment="1">
      <alignment horizontal="center" vertical="center"/>
    </xf>
    <xf numFmtId="0" fontId="5" fillId="0" borderId="15"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8" fillId="0" borderId="34" xfId="1" applyFont="1" applyFill="1" applyBorder="1" applyAlignment="1">
      <alignment horizontal="center" vertical="center"/>
    </xf>
    <xf numFmtId="0" fontId="13" fillId="0" borderId="22" xfId="1" applyFont="1" applyFill="1" applyBorder="1" applyAlignment="1">
      <alignment horizontal="center" vertical="top"/>
    </xf>
    <xf numFmtId="0" fontId="13" fillId="0" borderId="17" xfId="1" applyFont="1" applyFill="1" applyBorder="1" applyAlignment="1">
      <alignment vertical="top" wrapText="1"/>
    </xf>
    <xf numFmtId="0" fontId="10" fillId="0" borderId="41" xfId="1" applyFont="1" applyFill="1" applyBorder="1" applyAlignment="1">
      <alignment horizontal="center" vertical="center"/>
    </xf>
    <xf numFmtId="0" fontId="5" fillId="0" borderId="20"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13" fillId="0" borderId="43" xfId="1" applyFont="1" applyFill="1" applyBorder="1" applyAlignment="1">
      <alignment horizontal="center" vertical="top"/>
    </xf>
    <xf numFmtId="49" fontId="13" fillId="0" borderId="44" xfId="1" applyNumberFormat="1" applyFont="1" applyFill="1" applyBorder="1" applyAlignment="1">
      <alignment horizontal="center" vertical="top"/>
    </xf>
    <xf numFmtId="0" fontId="13" fillId="0" borderId="32" xfId="1" applyFont="1" applyFill="1" applyBorder="1" applyAlignment="1">
      <alignment horizontal="center" vertical="top"/>
    </xf>
    <xf numFmtId="0" fontId="13" fillId="0" borderId="30" xfId="1" applyFont="1" applyFill="1" applyBorder="1" applyAlignment="1">
      <alignment vertical="top" wrapText="1"/>
    </xf>
    <xf numFmtId="0" fontId="10" fillId="0" borderId="45" xfId="1" applyFont="1" applyFill="1" applyBorder="1" applyAlignment="1">
      <alignment horizontal="center" vertical="center"/>
    </xf>
    <xf numFmtId="0" fontId="5" fillId="0" borderId="28" xfId="1" applyFont="1" applyFill="1" applyBorder="1" applyAlignment="1">
      <alignment horizontal="center" vertical="center" wrapText="1"/>
    </xf>
    <xf numFmtId="0" fontId="5" fillId="0" borderId="29" xfId="1" applyFont="1" applyFill="1" applyBorder="1" applyAlignment="1">
      <alignment horizontal="center" vertical="center" wrapText="1"/>
    </xf>
    <xf numFmtId="0" fontId="5" fillId="0" borderId="33" xfId="1" applyFont="1" applyFill="1" applyBorder="1" applyAlignment="1">
      <alignment horizontal="center" vertical="center" wrapText="1"/>
    </xf>
    <xf numFmtId="9" fontId="15" fillId="4" borderId="46" xfId="1" applyNumberFormat="1" applyFont="1" applyFill="1" applyBorder="1" applyAlignment="1">
      <alignment horizontal="center" vertical="center"/>
    </xf>
    <xf numFmtId="0" fontId="5" fillId="4" borderId="15" xfId="1" applyFont="1" applyFill="1" applyBorder="1" applyAlignment="1">
      <alignment horizontal="center" vertical="center" wrapText="1"/>
    </xf>
    <xf numFmtId="0" fontId="16" fillId="4" borderId="15" xfId="3" applyFont="1" applyFill="1" applyBorder="1" applyAlignment="1" applyProtection="1">
      <alignment horizontal="center" vertical="top" wrapText="1"/>
    </xf>
    <xf numFmtId="0" fontId="5" fillId="4" borderId="16" xfId="1" applyFont="1" applyFill="1" applyBorder="1" applyAlignment="1">
      <alignment horizontal="center" vertical="center" wrapText="1"/>
    </xf>
    <xf numFmtId="0" fontId="8" fillId="4" borderId="34" xfId="1" applyFont="1" applyFill="1" applyBorder="1" applyAlignment="1">
      <alignment horizontal="center" vertical="center"/>
    </xf>
    <xf numFmtId="0" fontId="15" fillId="4" borderId="45" xfId="1" applyFont="1" applyFill="1" applyBorder="1" applyAlignment="1">
      <alignment horizontal="center" vertical="center" wrapText="1"/>
    </xf>
    <xf numFmtId="0" fontId="10" fillId="4" borderId="46" xfId="1" applyFont="1" applyFill="1" applyBorder="1" applyAlignment="1">
      <alignment horizontal="center" vertical="center"/>
    </xf>
    <xf numFmtId="0" fontId="18" fillId="6" borderId="21" xfId="1" applyFont="1" applyFill="1" applyBorder="1" applyAlignment="1">
      <alignment horizontal="center" wrapText="1"/>
    </xf>
    <xf numFmtId="0" fontId="17" fillId="0" borderId="21" xfId="1" applyFont="1" applyBorder="1"/>
    <xf numFmtId="0" fontId="5" fillId="0" borderId="21" xfId="1" applyFont="1" applyFill="1" applyBorder="1"/>
    <xf numFmtId="0" fontId="5" fillId="0" borderId="21" xfId="1" applyFont="1" applyBorder="1" applyAlignment="1">
      <alignment horizontal="center" vertical="top" wrapText="1"/>
    </xf>
    <xf numFmtId="0" fontId="5" fillId="0" borderId="21" xfId="1" applyFont="1" applyBorder="1" applyAlignment="1">
      <alignment horizontal="left" vertical="top" wrapText="1"/>
    </xf>
    <xf numFmtId="0" fontId="17" fillId="3" borderId="21" xfId="1" applyFont="1" applyFill="1" applyBorder="1"/>
    <xf numFmtId="0" fontId="7" fillId="6" borderId="21" xfId="2" applyFont="1" applyFill="1" applyBorder="1" applyAlignment="1">
      <alignment horizontal="center" vertical="center" wrapText="1"/>
    </xf>
    <xf numFmtId="0" fontId="19" fillId="6" borderId="21" xfId="2" applyFont="1" applyFill="1" applyBorder="1" applyAlignment="1">
      <alignment horizontal="center" vertical="center" wrapText="1"/>
    </xf>
    <xf numFmtId="0" fontId="7" fillId="2" borderId="21" xfId="2" applyFont="1" applyFill="1" applyBorder="1" applyAlignment="1">
      <alignment horizontal="center" vertical="center" wrapText="1"/>
    </xf>
    <xf numFmtId="49" fontId="13" fillId="3" borderId="21" xfId="1" applyNumberFormat="1" applyFont="1" applyFill="1" applyBorder="1" applyAlignment="1">
      <alignment horizontal="center" vertical="top"/>
    </xf>
    <xf numFmtId="0" fontId="7" fillId="5" borderId="21" xfId="2" applyFont="1" applyFill="1" applyBorder="1" applyAlignment="1">
      <alignment horizontal="center" vertical="center" wrapText="1"/>
    </xf>
    <xf numFmtId="0" fontId="13" fillId="4" borderId="21" xfId="1" applyFont="1" applyFill="1" applyBorder="1" applyAlignment="1">
      <alignment horizontal="center" vertical="top" wrapText="1"/>
    </xf>
    <xf numFmtId="0" fontId="5" fillId="4" borderId="21" xfId="1" applyFont="1" applyFill="1" applyBorder="1" applyAlignment="1">
      <alignment vertical="top" wrapText="1"/>
    </xf>
    <xf numFmtId="9" fontId="10" fillId="4" borderId="21" xfId="1" applyNumberFormat="1" applyFont="1" applyFill="1" applyBorder="1" applyAlignment="1">
      <alignment horizontal="center" vertical="center"/>
    </xf>
    <xf numFmtId="0" fontId="20" fillId="0" borderId="21" xfId="1" applyFont="1" applyFill="1" applyBorder="1" applyAlignment="1">
      <alignment horizontal="center" vertical="center" wrapText="1"/>
    </xf>
    <xf numFmtId="0" fontId="11" fillId="0" borderId="21" xfId="3" applyBorder="1" applyAlignment="1" applyProtection="1">
      <alignment vertical="top" wrapText="1"/>
    </xf>
    <xf numFmtId="0" fontId="21" fillId="0" borderId="21" xfId="1" applyFont="1" applyFill="1" applyBorder="1" applyAlignment="1">
      <alignment horizontal="left" vertical="top" wrapText="1"/>
    </xf>
    <xf numFmtId="0" fontId="13" fillId="4" borderId="21" xfId="1" applyFont="1" applyFill="1" applyBorder="1" applyAlignment="1">
      <alignment horizontal="center" vertical="top"/>
    </xf>
    <xf numFmtId="0" fontId="13" fillId="4" borderId="21" xfId="1" applyFont="1" applyFill="1" applyBorder="1" applyAlignment="1">
      <alignment vertical="top" wrapText="1"/>
    </xf>
    <xf numFmtId="0" fontId="21" fillId="0" borderId="21" xfId="1" applyFont="1" applyFill="1" applyBorder="1" applyAlignment="1">
      <alignment horizontal="justify" vertical="top"/>
    </xf>
    <xf numFmtId="0" fontId="22" fillId="0" borderId="21" xfId="1" applyFont="1" applyFill="1" applyBorder="1" applyAlignment="1">
      <alignment horizontal="center" vertical="center" wrapText="1"/>
    </xf>
    <xf numFmtId="9" fontId="23" fillId="4" borderId="21" xfId="1" applyNumberFormat="1" applyFont="1" applyFill="1" applyBorder="1" applyAlignment="1">
      <alignment horizontal="center" vertical="center"/>
    </xf>
    <xf numFmtId="0" fontId="5" fillId="4" borderId="20" xfId="1" applyFont="1" applyFill="1" applyBorder="1" applyAlignment="1">
      <alignment horizontal="center" vertical="center" wrapText="1"/>
    </xf>
    <xf numFmtId="0" fontId="23" fillId="4" borderId="21" xfId="3" applyFont="1" applyFill="1" applyBorder="1" applyAlignment="1" applyProtection="1">
      <alignment horizontal="center" vertical="center" wrapText="1"/>
    </xf>
    <xf numFmtId="0" fontId="5" fillId="4" borderId="28" xfId="1" applyFont="1" applyFill="1" applyBorder="1" applyAlignment="1">
      <alignment horizontal="center" vertical="center" wrapText="1"/>
    </xf>
    <xf numFmtId="0" fontId="11" fillId="0" borderId="21" xfId="3" applyFill="1" applyBorder="1" applyAlignment="1" applyProtection="1">
      <alignment horizontal="center" vertical="center" wrapText="1"/>
    </xf>
    <xf numFmtId="0" fontId="24" fillId="0" borderId="21" xfId="1" applyFont="1" applyFill="1" applyBorder="1" applyAlignment="1">
      <alignment horizontal="center" vertical="center" wrapText="1"/>
    </xf>
    <xf numFmtId="9" fontId="10" fillId="0" borderId="41" xfId="1" applyNumberFormat="1" applyFont="1" applyFill="1" applyBorder="1" applyAlignment="1">
      <alignment horizontal="center" vertical="center"/>
    </xf>
    <xf numFmtId="9" fontId="10" fillId="4" borderId="41" xfId="1" applyNumberFormat="1" applyFont="1" applyFill="1" applyBorder="1" applyAlignment="1">
      <alignment horizontal="center" vertical="center"/>
    </xf>
    <xf numFmtId="0" fontId="10" fillId="4" borderId="45" xfId="1" applyFont="1" applyFill="1" applyBorder="1" applyAlignment="1">
      <alignment horizontal="center" vertical="center" wrapText="1"/>
    </xf>
    <xf numFmtId="0" fontId="11" fillId="0" borderId="34" xfId="3" applyFill="1" applyBorder="1" applyAlignment="1" applyProtection="1">
      <alignment horizontal="center" vertical="center" wrapText="1"/>
    </xf>
    <xf numFmtId="0" fontId="24" fillId="0" borderId="34" xfId="1" applyFont="1" applyFill="1" applyBorder="1" applyAlignment="1">
      <alignment horizontal="center" vertical="center" wrapText="1"/>
    </xf>
    <xf numFmtId="9" fontId="10" fillId="4" borderId="46" xfId="1" applyNumberFormat="1" applyFont="1" applyFill="1" applyBorder="1" applyAlignment="1">
      <alignment horizontal="center" vertical="center"/>
    </xf>
    <xf numFmtId="0" fontId="11" fillId="4" borderId="16" xfId="3" applyFill="1" applyBorder="1" applyAlignment="1" applyProtection="1">
      <alignment horizontal="center" vertical="center" wrapText="1"/>
    </xf>
    <xf numFmtId="0" fontId="8" fillId="4" borderId="34" xfId="1" applyFont="1" applyFill="1" applyBorder="1" applyAlignment="1">
      <alignment horizontal="left" vertical="center" wrapText="1"/>
    </xf>
    <xf numFmtId="0" fontId="11" fillId="4" borderId="29" xfId="3" applyFill="1" applyBorder="1" applyAlignment="1" applyProtection="1">
      <alignment horizontal="center" vertical="center" wrapText="1"/>
    </xf>
    <xf numFmtId="0" fontId="10" fillId="4" borderId="46" xfId="1" applyFont="1" applyFill="1" applyBorder="1" applyAlignment="1">
      <alignment horizontal="center" vertical="top"/>
    </xf>
    <xf numFmtId="0" fontId="5" fillId="4" borderId="16" xfId="1" applyFont="1" applyFill="1" applyBorder="1" applyAlignment="1">
      <alignment horizontal="left" vertical="top" wrapText="1"/>
    </xf>
    <xf numFmtId="0" fontId="5" fillId="4" borderId="34" xfId="1" applyFont="1" applyFill="1" applyBorder="1" applyAlignment="1">
      <alignment horizontal="left" vertical="center" wrapText="1"/>
    </xf>
    <xf numFmtId="0" fontId="10" fillId="4" borderId="41" xfId="1" applyFont="1" applyFill="1" applyBorder="1" applyAlignment="1">
      <alignment horizontal="center" vertical="top"/>
    </xf>
    <xf numFmtId="0" fontId="5" fillId="4" borderId="20" xfId="1" applyFont="1" applyFill="1" applyBorder="1" applyAlignment="1">
      <alignment horizontal="center" vertical="top" wrapText="1"/>
    </xf>
    <xf numFmtId="0" fontId="5" fillId="4" borderId="21" xfId="1" applyFont="1" applyFill="1" applyBorder="1" applyAlignment="1">
      <alignment horizontal="left" vertical="top" wrapText="1"/>
    </xf>
    <xf numFmtId="0" fontId="5" fillId="4" borderId="23" xfId="1" applyFont="1" applyFill="1" applyBorder="1" applyAlignment="1">
      <alignment horizontal="left" vertical="top" wrapText="1"/>
    </xf>
    <xf numFmtId="0" fontId="10" fillId="4" borderId="45" xfId="1" applyFont="1" applyFill="1" applyBorder="1" applyAlignment="1">
      <alignment horizontal="left" vertical="top" wrapText="1"/>
    </xf>
    <xf numFmtId="0" fontId="5" fillId="4" borderId="28" xfId="1" applyFont="1" applyFill="1" applyBorder="1" applyAlignment="1">
      <alignment horizontal="center" vertical="top" wrapText="1"/>
    </xf>
    <xf numFmtId="0" fontId="5" fillId="4" borderId="29" xfId="1" applyFont="1" applyFill="1" applyBorder="1" applyAlignment="1">
      <alignment horizontal="left" vertical="top" wrapText="1"/>
    </xf>
    <xf numFmtId="0" fontId="1" fillId="7" borderId="47" xfId="1" applyFill="1" applyBorder="1" applyAlignment="1">
      <alignment horizontal="center" vertical="center" wrapText="1"/>
    </xf>
    <xf numFmtId="0" fontId="26" fillId="7" borderId="48" xfId="1" applyFont="1" applyFill="1" applyBorder="1" applyAlignment="1">
      <alignment horizontal="center" vertical="center" wrapText="1"/>
    </xf>
    <xf numFmtId="0" fontId="27" fillId="3" borderId="37" xfId="1" applyFont="1" applyFill="1" applyBorder="1" applyAlignment="1">
      <alignment horizontal="left" vertical="center" wrapText="1"/>
    </xf>
    <xf numFmtId="0" fontId="29" fillId="7" borderId="37" xfId="1" applyFont="1" applyFill="1" applyBorder="1" applyAlignment="1">
      <alignment horizontal="justify" vertical="center" wrapText="1"/>
    </xf>
    <xf numFmtId="0" fontId="27" fillId="7" borderId="37" xfId="1" applyFont="1" applyFill="1" applyBorder="1" applyAlignment="1">
      <alignment horizontal="left" vertical="center" wrapText="1"/>
    </xf>
    <xf numFmtId="0" fontId="30" fillId="0" borderId="52" xfId="1" applyFont="1" applyFill="1" applyBorder="1" applyAlignment="1">
      <alignment horizontal="right" vertical="top" wrapText="1" indent="1"/>
    </xf>
    <xf numFmtId="0" fontId="31" fillId="0" borderId="52" xfId="1" applyFont="1" applyFill="1" applyBorder="1" applyAlignment="1">
      <alignment horizontal="center" vertical="top" wrapText="1"/>
    </xf>
    <xf numFmtId="0" fontId="32" fillId="0" borderId="52" xfId="3" applyFont="1" applyFill="1" applyBorder="1" applyAlignment="1" applyProtection="1">
      <alignment horizontal="left" vertical="top" wrapText="1" indent="1"/>
    </xf>
    <xf numFmtId="0" fontId="31" fillId="0" borderId="52" xfId="1" applyFont="1" applyFill="1" applyBorder="1" applyAlignment="1">
      <alignment horizontal="left" vertical="top" wrapText="1" indent="1"/>
    </xf>
    <xf numFmtId="0" fontId="33" fillId="7" borderId="37" xfId="1" applyFont="1" applyFill="1" applyBorder="1" applyAlignment="1">
      <alignment horizontal="justify" vertical="center" wrapText="1"/>
    </xf>
    <xf numFmtId="0" fontId="34" fillId="0" borderId="52" xfId="1" applyFont="1" applyFill="1" applyBorder="1" applyAlignment="1">
      <alignment horizontal="left" vertical="top" wrapText="1"/>
    </xf>
    <xf numFmtId="0" fontId="30" fillId="0" borderId="52" xfId="1" applyFont="1" applyFill="1" applyBorder="1" applyAlignment="1">
      <alignment horizontal="left" vertical="top" wrapText="1" indent="1"/>
    </xf>
    <xf numFmtId="0" fontId="35" fillId="4" borderId="16" xfId="3" applyFont="1" applyFill="1" applyBorder="1" applyAlignment="1" applyProtection="1">
      <alignment horizontal="center" vertical="center" wrapText="1"/>
    </xf>
    <xf numFmtId="0" fontId="8" fillId="4" borderId="34" xfId="1" applyFont="1" applyFill="1" applyBorder="1" applyAlignment="1">
      <alignment horizontal="center" vertical="center" wrapText="1"/>
    </xf>
    <xf numFmtId="9" fontId="5" fillId="4" borderId="40" xfId="1" applyNumberFormat="1" applyFont="1" applyFill="1" applyBorder="1" applyAlignment="1">
      <alignment vertical="top" wrapText="1"/>
    </xf>
    <xf numFmtId="9" fontId="13" fillId="4" borderId="17" xfId="1" applyNumberFormat="1" applyFont="1" applyFill="1" applyBorder="1" applyAlignment="1">
      <alignment vertical="top" wrapText="1"/>
    </xf>
    <xf numFmtId="9" fontId="23" fillId="0" borderId="21" xfId="1" applyNumberFormat="1" applyFont="1" applyFill="1" applyBorder="1" applyAlignment="1">
      <alignment horizontal="center" vertical="center"/>
    </xf>
    <xf numFmtId="9" fontId="36" fillId="0" borderId="21" xfId="1" applyNumberFormat="1" applyFont="1" applyFill="1" applyBorder="1" applyAlignment="1">
      <alignment horizontal="center" vertical="center"/>
    </xf>
    <xf numFmtId="0" fontId="5" fillId="4" borderId="45" xfId="1" applyFont="1" applyFill="1" applyBorder="1" applyAlignment="1">
      <alignment horizontal="center" vertical="center"/>
    </xf>
    <xf numFmtId="9" fontId="39" fillId="0" borderId="27" xfId="1" applyNumberFormat="1" applyFont="1" applyFill="1" applyBorder="1" applyAlignment="1">
      <alignment horizontal="center" vertical="center"/>
    </xf>
    <xf numFmtId="0" fontId="40" fillId="0" borderId="19" xfId="1" applyFont="1" applyFill="1" applyBorder="1" applyAlignment="1">
      <alignment horizontal="center" vertical="center" wrapText="1"/>
    </xf>
    <xf numFmtId="9" fontId="39" fillId="0" borderId="20" xfId="1" applyNumberFormat="1" applyFont="1" applyFill="1" applyBorder="1" applyAlignment="1">
      <alignment horizontal="center" vertical="center"/>
    </xf>
    <xf numFmtId="0" fontId="40" fillId="0" borderId="21" xfId="1" applyFont="1" applyFill="1" applyBorder="1" applyAlignment="1">
      <alignment horizontal="center" vertical="center" wrapText="1"/>
    </xf>
    <xf numFmtId="0" fontId="39" fillId="0" borderId="28" xfId="1" applyFont="1" applyFill="1" applyBorder="1" applyAlignment="1">
      <alignment horizontal="center" vertical="center"/>
    </xf>
    <xf numFmtId="0" fontId="40" fillId="0" borderId="29" xfId="1" applyFont="1" applyFill="1" applyBorder="1" applyAlignment="1">
      <alignment horizontal="center" vertical="center" wrapText="1"/>
    </xf>
    <xf numFmtId="0" fontId="13" fillId="4" borderId="15" xfId="1" applyFont="1" applyFill="1" applyBorder="1" applyAlignment="1">
      <alignment horizontal="center" vertical="top" wrapText="1"/>
    </xf>
    <xf numFmtId="0" fontId="5" fillId="4" borderId="54" xfId="1" applyFont="1" applyFill="1" applyBorder="1" applyAlignment="1">
      <alignment vertical="top" wrapText="1"/>
    </xf>
    <xf numFmtId="9" fontId="41" fillId="0" borderId="16" xfId="1" applyNumberFormat="1" applyFont="1" applyFill="1" applyBorder="1" applyAlignment="1">
      <alignment horizontal="center" vertical="center" wrapText="1"/>
    </xf>
    <xf numFmtId="0" fontId="42" fillId="0" borderId="16" xfId="1" applyFont="1" applyFill="1" applyBorder="1" applyAlignment="1">
      <alignment horizontal="center" vertical="center" wrapText="1"/>
    </xf>
    <xf numFmtId="0" fontId="41" fillId="0" borderId="34" xfId="1" applyFont="1" applyFill="1" applyBorder="1" applyAlignment="1">
      <alignment horizontal="center" vertical="center" wrapText="1"/>
    </xf>
    <xf numFmtId="0" fontId="13" fillId="4" borderId="20" xfId="1" applyFont="1" applyFill="1" applyBorder="1" applyAlignment="1">
      <alignment horizontal="center" vertical="top"/>
    </xf>
    <xf numFmtId="9" fontId="41" fillId="0" borderId="21" xfId="1" applyNumberFormat="1" applyFont="1" applyFill="1" applyBorder="1" applyAlignment="1">
      <alignment horizontal="center" vertical="center" wrapText="1"/>
    </xf>
    <xf numFmtId="0" fontId="42" fillId="0" borderId="21" xfId="1" applyFont="1" applyFill="1" applyBorder="1" applyAlignment="1">
      <alignment horizontal="center" vertical="center" wrapText="1"/>
    </xf>
    <xf numFmtId="0" fontId="41" fillId="0" borderId="21" xfId="1" applyFont="1" applyFill="1" applyBorder="1" applyAlignment="1">
      <alignment horizontal="center" vertical="center" wrapText="1"/>
    </xf>
    <xf numFmtId="0" fontId="41" fillId="0" borderId="23" xfId="1" applyFont="1" applyFill="1" applyBorder="1" applyAlignment="1">
      <alignment horizontal="center" vertical="center" wrapText="1"/>
    </xf>
    <xf numFmtId="0" fontId="13" fillId="4" borderId="25" xfId="1" applyFont="1" applyFill="1" applyBorder="1" applyAlignment="1">
      <alignment horizontal="center" vertical="top"/>
    </xf>
    <xf numFmtId="0" fontId="43" fillId="0" borderId="21" xfId="1" applyFont="1" applyFill="1" applyBorder="1" applyAlignment="1">
      <alignment horizontal="center" vertical="center" wrapText="1"/>
    </xf>
    <xf numFmtId="0" fontId="44" fillId="0" borderId="21" xfId="1" applyFont="1" applyFill="1" applyBorder="1" applyAlignment="1">
      <alignment horizontal="center" vertical="center" wrapText="1"/>
    </xf>
    <xf numFmtId="0" fontId="13" fillId="4" borderId="28" xfId="1" applyFont="1" applyFill="1" applyBorder="1" applyAlignment="1">
      <alignment horizontal="center" vertical="top"/>
    </xf>
    <xf numFmtId="0" fontId="41" fillId="0" borderId="29" xfId="1" applyFont="1" applyFill="1" applyBorder="1" applyAlignment="1">
      <alignment horizontal="center" vertical="center" wrapText="1"/>
    </xf>
    <xf numFmtId="0" fontId="42" fillId="0" borderId="29" xfId="1" applyFont="1" applyFill="1" applyBorder="1" applyAlignment="1">
      <alignment horizontal="center" vertical="center" wrapText="1"/>
    </xf>
    <xf numFmtId="0" fontId="41" fillId="0" borderId="33" xfId="1" applyFont="1" applyFill="1" applyBorder="1" applyAlignment="1">
      <alignment horizontal="center" vertical="center" wrapText="1"/>
    </xf>
    <xf numFmtId="0" fontId="23" fillId="8" borderId="21" xfId="1" applyFont="1" applyFill="1" applyBorder="1" applyAlignment="1">
      <alignment horizontal="center" vertical="center"/>
    </xf>
    <xf numFmtId="0" fontId="4" fillId="3" borderId="7" xfId="1" applyFont="1" applyFill="1" applyBorder="1"/>
    <xf numFmtId="0" fontId="7" fillId="6" borderId="13" xfId="2" applyFont="1" applyFill="1" applyBorder="1" applyAlignment="1">
      <alignment horizontal="center" vertical="center" wrapText="1"/>
    </xf>
    <xf numFmtId="49" fontId="5" fillId="3" borderId="38" xfId="1" applyNumberFormat="1" applyFont="1" applyFill="1" applyBorder="1" applyAlignment="1">
      <alignment horizontal="center" vertical="top"/>
    </xf>
    <xf numFmtId="49" fontId="5" fillId="3" borderId="39" xfId="1" applyNumberFormat="1" applyFont="1" applyFill="1" applyBorder="1" applyAlignment="1">
      <alignment horizontal="center" vertical="top"/>
    </xf>
    <xf numFmtId="0" fontId="5" fillId="4" borderId="18" xfId="1" applyFont="1" applyFill="1" applyBorder="1" applyAlignment="1">
      <alignment horizontal="center" vertical="top" wrapText="1"/>
    </xf>
    <xf numFmtId="9" fontId="8" fillId="4" borderId="46" xfId="1" applyNumberFormat="1" applyFont="1" applyFill="1" applyBorder="1" applyAlignment="1">
      <alignment horizontal="center" vertical="center"/>
    </xf>
    <xf numFmtId="0" fontId="5" fillId="4" borderId="22" xfId="1" applyFont="1" applyFill="1" applyBorder="1" applyAlignment="1">
      <alignment horizontal="center" vertical="top"/>
    </xf>
    <xf numFmtId="0" fontId="5" fillId="4" borderId="17" xfId="1" applyFont="1" applyFill="1" applyBorder="1" applyAlignment="1">
      <alignment vertical="top" wrapText="1"/>
    </xf>
    <xf numFmtId="9" fontId="8" fillId="4" borderId="41" xfId="1" applyNumberFormat="1" applyFont="1" applyFill="1" applyBorder="1" applyAlignment="1">
      <alignment horizontal="center" vertical="center"/>
    </xf>
    <xf numFmtId="0" fontId="11" fillId="4" borderId="21" xfId="3" applyFill="1" applyBorder="1" applyAlignment="1" applyProtection="1">
      <alignment horizontal="center" vertical="center" wrapText="1"/>
    </xf>
    <xf numFmtId="0" fontId="5" fillId="4" borderId="43" xfId="1" applyFont="1" applyFill="1" applyBorder="1" applyAlignment="1">
      <alignment horizontal="center" vertical="top"/>
    </xf>
    <xf numFmtId="49" fontId="5" fillId="3" borderId="44" xfId="1" applyNumberFormat="1" applyFont="1" applyFill="1" applyBorder="1" applyAlignment="1">
      <alignment horizontal="center" vertical="top"/>
    </xf>
    <xf numFmtId="0" fontId="5" fillId="4" borderId="32" xfId="1" applyFont="1" applyFill="1" applyBorder="1" applyAlignment="1">
      <alignment horizontal="center" vertical="top"/>
    </xf>
    <xf numFmtId="0" fontId="5" fillId="4" borderId="30" xfId="1" applyFont="1" applyFill="1" applyBorder="1" applyAlignment="1">
      <alignment vertical="top" wrapText="1"/>
    </xf>
    <xf numFmtId="0" fontId="8" fillId="4" borderId="45" xfId="1" applyFont="1" applyFill="1" applyBorder="1" applyAlignment="1">
      <alignment horizontal="center" vertical="top" wrapText="1"/>
    </xf>
    <xf numFmtId="0" fontId="11" fillId="4" borderId="29" xfId="3" applyFill="1" applyBorder="1" applyAlignment="1" applyProtection="1">
      <alignment horizontal="center" vertical="top" wrapText="1"/>
    </xf>
    <xf numFmtId="9" fontId="10" fillId="4" borderId="46" xfId="4" applyFont="1" applyFill="1" applyBorder="1" applyAlignment="1">
      <alignment horizontal="center" vertical="center"/>
    </xf>
    <xf numFmtId="9" fontId="10" fillId="4" borderId="41" xfId="4" applyFont="1" applyFill="1" applyBorder="1" applyAlignment="1">
      <alignment horizontal="center" vertical="center"/>
    </xf>
    <xf numFmtId="0" fontId="45" fillId="0" borderId="0" xfId="1" applyFont="1" applyFill="1" applyBorder="1"/>
    <xf numFmtId="0" fontId="46" fillId="0" borderId="0" xfId="1" applyFont="1" applyFill="1" applyBorder="1"/>
    <xf numFmtId="0" fontId="47" fillId="0" borderId="0" xfId="1" applyFont="1" applyFill="1" applyBorder="1"/>
    <xf numFmtId="0" fontId="3" fillId="0" borderId="0" xfId="1" applyFont="1" applyFill="1" applyBorder="1" applyAlignment="1">
      <alignment horizontal="left" vertical="top" wrapText="1"/>
    </xf>
    <xf numFmtId="0" fontId="18" fillId="9" borderId="2" xfId="1" applyFont="1" applyFill="1" applyBorder="1" applyAlignment="1">
      <alignment horizontal="center" wrapText="1"/>
    </xf>
    <xf numFmtId="0" fontId="18" fillId="9" borderId="3" xfId="1" applyFont="1" applyFill="1" applyBorder="1" applyAlignment="1">
      <alignment horizontal="center" wrapText="1"/>
    </xf>
    <xf numFmtId="0" fontId="18" fillId="9" borderId="5" xfId="1" applyFont="1" applyFill="1" applyBorder="1" applyAlignment="1">
      <alignment horizontal="center" wrapText="1"/>
    </xf>
    <xf numFmtId="0" fontId="18" fillId="9" borderId="6" xfId="1" applyFont="1" applyFill="1" applyBorder="1" applyAlignment="1">
      <alignment horizontal="center" wrapText="1"/>
    </xf>
    <xf numFmtId="0" fontId="5" fillId="0" borderId="0" xfId="1" applyFont="1" applyFill="1" applyBorder="1"/>
    <xf numFmtId="0" fontId="45" fillId="10" borderId="7" xfId="1" applyFont="1" applyFill="1" applyBorder="1"/>
    <xf numFmtId="0" fontId="7" fillId="9" borderId="35" xfId="2" applyFont="1" applyFill="1" applyBorder="1" applyAlignment="1">
      <alignment horizontal="center" vertical="center" wrapText="1"/>
    </xf>
    <xf numFmtId="0" fontId="7" fillId="9" borderId="36" xfId="2" applyFont="1" applyFill="1" applyBorder="1" applyAlignment="1">
      <alignment horizontal="center" vertical="center" wrapText="1"/>
    </xf>
    <xf numFmtId="0" fontId="48" fillId="9" borderId="36" xfId="2" applyFont="1" applyFill="1" applyBorder="1" applyAlignment="1">
      <alignment horizontal="center" vertical="center" wrapText="1"/>
    </xf>
    <xf numFmtId="0" fontId="48" fillId="9" borderId="13" xfId="2" applyFont="1" applyFill="1" applyBorder="1" applyAlignment="1">
      <alignment horizontal="center" vertical="center" wrapText="1"/>
    </xf>
    <xf numFmtId="0" fontId="7" fillId="9" borderId="8" xfId="2" applyFont="1" applyFill="1" applyBorder="1" applyAlignment="1">
      <alignment horizontal="center" vertical="center" wrapText="1"/>
    </xf>
    <xf numFmtId="0" fontId="7" fillId="9" borderId="9" xfId="2" applyFont="1" applyFill="1" applyBorder="1" applyAlignment="1">
      <alignment horizontal="center" vertical="center" wrapText="1"/>
    </xf>
    <xf numFmtId="49" fontId="46" fillId="10" borderId="38" xfId="1" applyNumberFormat="1" applyFont="1" applyFill="1" applyBorder="1" applyAlignment="1">
      <alignment horizontal="center" vertical="top"/>
    </xf>
    <xf numFmtId="0" fontId="7" fillId="11" borderId="13" xfId="2" applyFont="1" applyFill="1" applyBorder="1" applyAlignment="1">
      <alignment horizontal="center" vertical="center" wrapText="1"/>
    </xf>
    <xf numFmtId="49" fontId="46" fillId="10" borderId="39" xfId="1" applyNumberFormat="1" applyFont="1" applyFill="1" applyBorder="1" applyAlignment="1">
      <alignment horizontal="center" vertical="top"/>
    </xf>
    <xf numFmtId="0" fontId="46" fillId="11" borderId="18" xfId="1" applyFont="1" applyFill="1" applyBorder="1" applyAlignment="1">
      <alignment horizontal="center" vertical="top" wrapText="1"/>
    </xf>
    <xf numFmtId="0" fontId="5" fillId="11" borderId="19" xfId="1" applyFont="1" applyFill="1" applyBorder="1" applyAlignment="1">
      <alignment horizontal="center" vertical="top" wrapText="1"/>
    </xf>
    <xf numFmtId="0" fontId="5" fillId="11" borderId="40" xfId="1" applyFont="1" applyFill="1" applyBorder="1" applyAlignment="1">
      <alignment vertical="top" wrapText="1"/>
    </xf>
    <xf numFmtId="9" fontId="5" fillId="11" borderId="46" xfId="1" applyNumberFormat="1" applyFont="1" applyFill="1" applyBorder="1" applyAlignment="1">
      <alignment horizontal="center" vertical="center"/>
    </xf>
    <xf numFmtId="0" fontId="5" fillId="11" borderId="15" xfId="1" applyFont="1" applyFill="1" applyBorder="1" applyAlignment="1">
      <alignment horizontal="center" vertical="center" wrapText="1"/>
    </xf>
    <xf numFmtId="0" fontId="5" fillId="11" borderId="16" xfId="1" applyFont="1" applyFill="1" applyBorder="1" applyAlignment="1">
      <alignment horizontal="center" vertical="center" wrapText="1"/>
    </xf>
    <xf numFmtId="0" fontId="8" fillId="11" borderId="34" xfId="1" applyFont="1" applyFill="1" applyBorder="1" applyAlignment="1">
      <alignment horizontal="center" vertical="center"/>
    </xf>
    <xf numFmtId="0" fontId="46" fillId="11" borderId="22" xfId="1" applyFont="1" applyFill="1" applyBorder="1" applyAlignment="1">
      <alignment horizontal="center" vertical="top"/>
    </xf>
    <xf numFmtId="0" fontId="5" fillId="11" borderId="21" xfId="1" applyFont="1" applyFill="1" applyBorder="1" applyAlignment="1">
      <alignment horizontal="center" vertical="top" wrapText="1"/>
    </xf>
    <xf numFmtId="0" fontId="46" fillId="11" borderId="17" xfId="1" applyFont="1" applyFill="1" applyBorder="1" applyAlignment="1">
      <alignment vertical="top" wrapText="1"/>
    </xf>
    <xf numFmtId="9" fontId="5" fillId="11" borderId="41" xfId="1" applyNumberFormat="1" applyFont="1" applyFill="1" applyBorder="1" applyAlignment="1">
      <alignment horizontal="center" vertical="center"/>
    </xf>
    <xf numFmtId="0" fontId="5" fillId="11" borderId="20" xfId="1" applyFont="1" applyFill="1" applyBorder="1" applyAlignment="1">
      <alignment horizontal="center" vertical="center" wrapText="1"/>
    </xf>
    <xf numFmtId="0" fontId="5" fillId="11" borderId="19" xfId="1" applyFont="1" applyFill="1" applyBorder="1" applyAlignment="1">
      <alignment horizontal="center" vertical="center" wrapText="1"/>
    </xf>
    <xf numFmtId="0" fontId="5" fillId="11" borderId="21" xfId="1" applyFont="1" applyFill="1" applyBorder="1" applyAlignment="1">
      <alignment horizontal="center" vertical="center" wrapText="1"/>
    </xf>
    <xf numFmtId="0" fontId="5" fillId="11" borderId="23" xfId="1" applyFont="1" applyFill="1" applyBorder="1" applyAlignment="1">
      <alignment horizontal="center" vertical="center" wrapText="1"/>
    </xf>
    <xf numFmtId="0" fontId="46" fillId="11" borderId="43" xfId="1" applyFont="1" applyFill="1" applyBorder="1" applyAlignment="1">
      <alignment horizontal="center" vertical="top"/>
    </xf>
    <xf numFmtId="0" fontId="5" fillId="11" borderId="55" xfId="1" applyFont="1" applyFill="1" applyBorder="1" applyAlignment="1">
      <alignment horizontal="center" vertical="center"/>
    </xf>
    <xf numFmtId="49" fontId="46" fillId="10" borderId="44" xfId="1" applyNumberFormat="1" applyFont="1" applyFill="1" applyBorder="1" applyAlignment="1">
      <alignment horizontal="center" vertical="top"/>
    </xf>
    <xf numFmtId="0" fontId="46" fillId="11" borderId="32" xfId="1" applyFont="1" applyFill="1" applyBorder="1" applyAlignment="1">
      <alignment horizontal="center" vertical="top"/>
    </xf>
    <xf numFmtId="0" fontId="5" fillId="11" borderId="29" xfId="1" applyFont="1" applyFill="1" applyBorder="1" applyAlignment="1">
      <alignment horizontal="center" vertical="top" wrapText="1"/>
    </xf>
    <xf numFmtId="0" fontId="46" fillId="11" borderId="30" xfId="1" applyFont="1" applyFill="1" applyBorder="1" applyAlignment="1">
      <alignment vertical="top" wrapText="1"/>
    </xf>
    <xf numFmtId="0" fontId="5" fillId="11" borderId="7" xfId="1" applyFont="1" applyFill="1" applyBorder="1" applyAlignment="1">
      <alignment horizontal="center" vertical="center"/>
    </xf>
    <xf numFmtId="0" fontId="5" fillId="11" borderId="28" xfId="1" applyFont="1" applyFill="1" applyBorder="1" applyAlignment="1">
      <alignment horizontal="center" vertical="center" wrapText="1"/>
    </xf>
    <xf numFmtId="0" fontId="5" fillId="11" borderId="29" xfId="1" applyFont="1" applyFill="1" applyBorder="1" applyAlignment="1">
      <alignment horizontal="center" vertical="center" wrapText="1"/>
    </xf>
    <xf numFmtId="0" fontId="5" fillId="11" borderId="33" xfId="1" applyFont="1" applyFill="1" applyBorder="1" applyAlignment="1">
      <alignment horizontal="center" vertical="center" wrapText="1"/>
    </xf>
    <xf numFmtId="9" fontId="23" fillId="4" borderId="33" xfId="1" applyNumberFormat="1" applyFont="1" applyFill="1" applyBorder="1" applyAlignment="1">
      <alignment horizontal="center" vertical="center"/>
    </xf>
    <xf numFmtId="0" fontId="11" fillId="0" borderId="21" xfId="3" applyBorder="1" applyAlignment="1" applyProtection="1">
      <alignment vertical="center" wrapText="1"/>
    </xf>
    <xf numFmtId="9" fontId="8" fillId="0" borderId="16" xfId="1" applyNumberFormat="1" applyFont="1" applyFill="1" applyBorder="1" applyAlignment="1">
      <alignment horizontal="center" vertical="top" wrapText="1"/>
    </xf>
    <xf numFmtId="0" fontId="9" fillId="0" borderId="16" xfId="5" applyFont="1" applyFill="1" applyBorder="1" applyAlignment="1">
      <alignment horizontal="left" vertical="top" wrapText="1"/>
    </xf>
    <xf numFmtId="9" fontId="8" fillId="0" borderId="21" xfId="1" applyNumberFormat="1" applyFont="1" applyFill="1" applyBorder="1" applyAlignment="1">
      <alignment horizontal="center" vertical="top" wrapText="1"/>
    </xf>
    <xf numFmtId="0" fontId="9" fillId="0" borderId="21" xfId="5" applyFont="1" applyFill="1" applyBorder="1" applyAlignment="1">
      <alignment horizontal="left" vertical="top" wrapText="1"/>
    </xf>
    <xf numFmtId="0" fontId="8" fillId="0" borderId="29" xfId="1" applyFont="1" applyFill="1" applyBorder="1" applyAlignment="1">
      <alignment horizontal="center" vertical="top" wrapText="1"/>
    </xf>
    <xf numFmtId="0" fontId="9" fillId="0" borderId="29" xfId="5" applyFont="1" applyFill="1" applyBorder="1" applyAlignment="1">
      <alignment horizontal="left" vertical="top" wrapText="1"/>
    </xf>
    <xf numFmtId="9" fontId="10" fillId="4" borderId="46" xfId="1" applyNumberFormat="1" applyFont="1" applyFill="1" applyBorder="1" applyAlignment="1">
      <alignment horizontal="center" vertical="center" wrapText="1"/>
    </xf>
    <xf numFmtId="0" fontId="8" fillId="4" borderId="23" xfId="1" applyFont="1" applyFill="1" applyBorder="1" applyAlignment="1">
      <alignment horizontal="center" vertical="center" wrapText="1"/>
    </xf>
    <xf numFmtId="0" fontId="5" fillId="0" borderId="0" xfId="1" applyFont="1"/>
    <xf numFmtId="9" fontId="11" fillId="4" borderId="46" xfId="3" applyNumberFormat="1" applyFill="1" applyBorder="1" applyAlignment="1" applyProtection="1">
      <alignment horizontal="center" vertical="center"/>
    </xf>
    <xf numFmtId="0" fontId="8" fillId="4" borderId="21" xfId="1" applyFont="1" applyFill="1" applyBorder="1" applyAlignment="1">
      <alignment horizontal="center" vertical="center"/>
    </xf>
    <xf numFmtId="0" fontId="10" fillId="4" borderId="21" xfId="1" applyFont="1" applyFill="1" applyBorder="1" applyAlignment="1">
      <alignment horizontal="center" vertical="center" wrapText="1"/>
    </xf>
    <xf numFmtId="0" fontId="8" fillId="4" borderId="41" xfId="1" applyFont="1" applyFill="1" applyBorder="1" applyAlignment="1">
      <alignment horizontal="center" vertical="center"/>
    </xf>
    <xf numFmtId="0" fontId="8" fillId="4" borderId="45" xfId="1" applyFont="1" applyFill="1" applyBorder="1" applyAlignment="1">
      <alignment horizontal="center" vertical="center"/>
    </xf>
    <xf numFmtId="0" fontId="5" fillId="4" borderId="35" xfId="1" applyFont="1" applyFill="1" applyBorder="1" applyAlignment="1">
      <alignment horizontal="center" vertical="center" wrapText="1"/>
    </xf>
    <xf numFmtId="0" fontId="51" fillId="4" borderId="16" xfId="1" applyFont="1" applyFill="1" applyBorder="1" applyAlignment="1">
      <alignment horizontal="left" vertical="center" wrapText="1"/>
    </xf>
    <xf numFmtId="0" fontId="51" fillId="4" borderId="21" xfId="1" applyFont="1" applyFill="1" applyBorder="1" applyAlignment="1">
      <alignment horizontal="left" vertical="center" wrapText="1"/>
    </xf>
    <xf numFmtId="0" fontId="5" fillId="4" borderId="27" xfId="1" applyFont="1" applyFill="1" applyBorder="1" applyAlignment="1">
      <alignment horizontal="center" vertical="center" wrapText="1"/>
    </xf>
    <xf numFmtId="0" fontId="51" fillId="4" borderId="24" xfId="1" applyFont="1" applyFill="1" applyBorder="1" applyAlignment="1">
      <alignment horizontal="left" vertical="center" wrapText="1"/>
    </xf>
    <xf numFmtId="0" fontId="5" fillId="4" borderId="29" xfId="1" applyFont="1" applyFill="1" applyBorder="1" applyAlignment="1">
      <alignment horizontal="left" vertical="center" wrapText="1"/>
    </xf>
    <xf numFmtId="9" fontId="42" fillId="4" borderId="46" xfId="1" applyNumberFormat="1" applyFont="1" applyFill="1" applyBorder="1" applyAlignment="1">
      <alignment horizontal="center" vertical="center"/>
    </xf>
    <xf numFmtId="0" fontId="42" fillId="4" borderId="41" xfId="1" applyFont="1" applyFill="1" applyBorder="1" applyAlignment="1">
      <alignment horizontal="center" vertical="center" wrapText="1"/>
    </xf>
    <xf numFmtId="9" fontId="42" fillId="4" borderId="41" xfId="1" applyNumberFormat="1" applyFont="1" applyFill="1" applyBorder="1" applyAlignment="1">
      <alignment horizontal="center" vertical="center"/>
    </xf>
    <xf numFmtId="0" fontId="42" fillId="4" borderId="28" xfId="1" applyFont="1" applyFill="1" applyBorder="1" applyAlignment="1">
      <alignment horizontal="center" vertical="center" wrapText="1"/>
    </xf>
    <xf numFmtId="0" fontId="13" fillId="4" borderId="18" xfId="1" applyFont="1" applyFill="1" applyBorder="1" applyAlignment="1">
      <alignment horizontal="center" vertical="center" wrapText="1"/>
    </xf>
    <xf numFmtId="0" fontId="5" fillId="4" borderId="40" xfId="1" applyFont="1" applyFill="1" applyBorder="1" applyAlignment="1">
      <alignment vertical="center" wrapText="1"/>
    </xf>
    <xf numFmtId="9" fontId="5" fillId="4" borderId="35" xfId="4" applyFont="1" applyFill="1" applyBorder="1" applyAlignment="1">
      <alignment horizontal="center" vertical="center" wrapText="1"/>
    </xf>
    <xf numFmtId="0" fontId="5" fillId="4" borderId="18" xfId="1" applyFont="1" applyFill="1" applyBorder="1" applyAlignment="1">
      <alignment horizontal="center" vertical="center" wrapText="1"/>
    </xf>
    <xf numFmtId="0" fontId="13" fillId="4" borderId="22" xfId="1" applyFont="1" applyFill="1" applyBorder="1" applyAlignment="1">
      <alignment horizontal="center" vertical="center"/>
    </xf>
    <xf numFmtId="0" fontId="13" fillId="4" borderId="17" xfId="1" applyFont="1" applyFill="1" applyBorder="1" applyAlignment="1">
      <alignment vertical="center" wrapText="1"/>
    </xf>
    <xf numFmtId="9" fontId="5" fillId="4" borderId="20" xfId="4" applyFont="1" applyFill="1" applyBorder="1" applyAlignment="1">
      <alignment horizontal="center" vertical="center" wrapText="1"/>
    </xf>
    <xf numFmtId="0" fontId="9" fillId="4" borderId="21" xfId="1" applyFont="1" applyFill="1" applyBorder="1" applyAlignment="1">
      <alignment horizontal="center" vertical="center" wrapText="1"/>
    </xf>
    <xf numFmtId="0" fontId="13" fillId="4" borderId="43" xfId="1" applyFont="1" applyFill="1" applyBorder="1" applyAlignment="1">
      <alignment horizontal="center" vertical="center"/>
    </xf>
    <xf numFmtId="9" fontId="5" fillId="4" borderId="26" xfId="4" applyFont="1" applyFill="1" applyBorder="1" applyAlignment="1">
      <alignment horizontal="center" vertical="center" wrapText="1"/>
    </xf>
    <xf numFmtId="0" fontId="13" fillId="4" borderId="20" xfId="1" applyFont="1" applyFill="1" applyBorder="1" applyAlignment="1">
      <alignment horizontal="center" vertical="center"/>
    </xf>
    <xf numFmtId="0" fontId="23" fillId="4" borderId="21" xfId="1" applyFont="1" applyFill="1" applyBorder="1" applyAlignment="1">
      <alignment horizontal="center" vertical="center"/>
    </xf>
    <xf numFmtId="9" fontId="10" fillId="4" borderId="45" xfId="1" applyNumberFormat="1" applyFont="1" applyFill="1" applyBorder="1" applyAlignment="1">
      <alignment horizontal="center" vertical="center"/>
    </xf>
    <xf numFmtId="0" fontId="23" fillId="4" borderId="21" xfId="1" applyFont="1" applyFill="1" applyBorder="1" applyAlignment="1">
      <alignment horizontal="center" vertical="center" wrapText="1"/>
    </xf>
    <xf numFmtId="0" fontId="45" fillId="0" borderId="31"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14" xfId="1" applyFont="1" applyBorder="1" applyAlignment="1">
      <alignment horizontal="center" vertical="center" wrapText="1"/>
    </xf>
    <xf numFmtId="0" fontId="11" fillId="0" borderId="6" xfId="3" applyBorder="1" applyAlignment="1" applyProtection="1">
      <alignment vertical="center" wrapText="1"/>
    </xf>
    <xf numFmtId="0" fontId="17" fillId="0" borderId="31" xfId="1" applyFont="1" applyBorder="1" applyAlignment="1">
      <alignment horizontal="center" vertical="center" wrapText="1"/>
    </xf>
    <xf numFmtId="0" fontId="58" fillId="0" borderId="0" xfId="0" applyFont="1"/>
    <xf numFmtId="0" fontId="59" fillId="0" borderId="0" xfId="0" applyFont="1"/>
    <xf numFmtId="0" fontId="11" fillId="0" borderId="0" xfId="3" applyAlignment="1" applyProtection="1"/>
    <xf numFmtId="0" fontId="18" fillId="6" borderId="2" xfId="1" applyFont="1" applyFill="1" applyBorder="1" applyAlignment="1">
      <alignment horizontal="center" wrapText="1"/>
    </xf>
    <xf numFmtId="0" fontId="18" fillId="6" borderId="5" xfId="1" applyFont="1" applyFill="1" applyBorder="1" applyAlignment="1">
      <alignment horizontal="center" wrapText="1"/>
    </xf>
    <xf numFmtId="0" fontId="62" fillId="13" borderId="2" xfId="6" applyFont="1" applyFill="1" applyBorder="1" applyAlignment="1">
      <alignment horizontal="center" wrapText="1"/>
    </xf>
    <xf numFmtId="0" fontId="62" fillId="13" borderId="3" xfId="6" applyFont="1" applyFill="1" applyBorder="1" applyAlignment="1">
      <alignment horizontal="center" wrapText="1"/>
    </xf>
    <xf numFmtId="0" fontId="63" fillId="0" borderId="0" xfId="6" applyFont="1"/>
    <xf numFmtId="0" fontId="62" fillId="13" borderId="5" xfId="6" applyFont="1" applyFill="1" applyBorder="1" applyAlignment="1">
      <alignment horizontal="center" wrapText="1"/>
    </xf>
    <xf numFmtId="0" fontId="62" fillId="13" borderId="6" xfId="6" applyFont="1" applyFill="1" applyBorder="1" applyAlignment="1">
      <alignment horizontal="center" wrapText="1"/>
    </xf>
    <xf numFmtId="0" fontId="64" fillId="0" borderId="0" xfId="6" applyFont="1" applyFill="1"/>
    <xf numFmtId="0" fontId="64" fillId="0" borderId="0" xfId="6" applyFont="1" applyAlignment="1">
      <alignment horizontal="center" vertical="top" wrapText="1"/>
    </xf>
    <xf numFmtId="0" fontId="64" fillId="0" borderId="0" xfId="6" applyFont="1" applyAlignment="1">
      <alignment horizontal="left" vertical="top" wrapText="1"/>
    </xf>
    <xf numFmtId="0" fontId="65" fillId="3" borderId="7" xfId="6" applyFont="1" applyFill="1" applyBorder="1"/>
    <xf numFmtId="0" fontId="67" fillId="13" borderId="35" xfId="7" applyFont="1" applyFill="1" applyBorder="1" applyAlignment="1">
      <alignment horizontal="center" vertical="center" wrapText="1"/>
    </xf>
    <xf numFmtId="0" fontId="67" fillId="13" borderId="36" xfId="7" applyFont="1" applyFill="1" applyBorder="1" applyAlignment="1">
      <alignment horizontal="center" vertical="center" wrapText="1"/>
    </xf>
    <xf numFmtId="0" fontId="67" fillId="13" borderId="13" xfId="7" applyFont="1" applyFill="1" applyBorder="1" applyAlignment="1">
      <alignment horizontal="center" vertical="center" wrapText="1"/>
    </xf>
    <xf numFmtId="0" fontId="67" fillId="6" borderId="8" xfId="7" applyFont="1" applyFill="1" applyBorder="1" applyAlignment="1">
      <alignment horizontal="center" vertical="center" wrapText="1"/>
    </xf>
    <xf numFmtId="0" fontId="67" fillId="6" borderId="9" xfId="7" applyFont="1" applyFill="1" applyBorder="1" applyAlignment="1">
      <alignment horizontal="center" vertical="center" wrapText="1"/>
    </xf>
    <xf numFmtId="49" fontId="64" fillId="3" borderId="38" xfId="6" applyNumberFormat="1" applyFont="1" applyFill="1" applyBorder="1" applyAlignment="1">
      <alignment horizontal="center" vertical="top"/>
    </xf>
    <xf numFmtId="0" fontId="67" fillId="5" borderId="13" xfId="7" applyFont="1" applyFill="1" applyBorder="1" applyAlignment="1">
      <alignment horizontal="center" vertical="center" wrapText="1"/>
    </xf>
    <xf numFmtId="49" fontId="64" fillId="3" borderId="39" xfId="6" applyNumberFormat="1" applyFont="1" applyFill="1" applyBorder="1" applyAlignment="1">
      <alignment horizontal="center" vertical="top"/>
    </xf>
    <xf numFmtId="0" fontId="64" fillId="4" borderId="18" xfId="6" applyFont="1" applyFill="1" applyBorder="1" applyAlignment="1">
      <alignment horizontal="center" vertical="top" wrapText="1"/>
    </xf>
    <xf numFmtId="0" fontId="64" fillId="4" borderId="19" xfId="6" applyFont="1" applyFill="1" applyBorder="1" applyAlignment="1">
      <alignment horizontal="center" vertical="top" wrapText="1"/>
    </xf>
    <xf numFmtId="0" fontId="64" fillId="4" borderId="40" xfId="6" applyFont="1" applyFill="1" applyBorder="1" applyAlignment="1">
      <alignment vertical="top" wrapText="1"/>
    </xf>
    <xf numFmtId="0" fontId="68" fillId="4" borderId="46" xfId="6" applyFont="1" applyFill="1" applyBorder="1" applyAlignment="1">
      <alignment horizontal="center" vertical="center"/>
    </xf>
    <xf numFmtId="0" fontId="64" fillId="4" borderId="15" xfId="6" applyFont="1" applyFill="1" applyBorder="1" applyAlignment="1">
      <alignment horizontal="center" vertical="center" wrapText="1"/>
    </xf>
    <xf numFmtId="0" fontId="64" fillId="4" borderId="16" xfId="6" applyFont="1" applyFill="1" applyBorder="1" applyAlignment="1">
      <alignment horizontal="left" vertical="top" wrapText="1"/>
    </xf>
    <xf numFmtId="0" fontId="64" fillId="4" borderId="16" xfId="6" applyFont="1" applyFill="1" applyBorder="1" applyAlignment="1">
      <alignment horizontal="center" vertical="top" wrapText="1"/>
    </xf>
    <xf numFmtId="0" fontId="68" fillId="4" borderId="34" xfId="6" applyFont="1" applyFill="1" applyBorder="1" applyAlignment="1">
      <alignment horizontal="center" vertical="center"/>
    </xf>
    <xf numFmtId="0" fontId="64" fillId="4" borderId="22" xfId="6" applyFont="1" applyFill="1" applyBorder="1" applyAlignment="1">
      <alignment horizontal="center" vertical="top"/>
    </xf>
    <xf numFmtId="0" fontId="64" fillId="4" borderId="21" xfId="6" applyFont="1" applyFill="1" applyBorder="1" applyAlignment="1">
      <alignment horizontal="center" vertical="top" wrapText="1"/>
    </xf>
    <xf numFmtId="0" fontId="64" fillId="4" borderId="17" xfId="6" applyFont="1" applyFill="1" applyBorder="1" applyAlignment="1">
      <alignment vertical="top" wrapText="1"/>
    </xf>
    <xf numFmtId="0" fontId="68" fillId="4" borderId="41" xfId="6" applyFont="1" applyFill="1" applyBorder="1" applyAlignment="1">
      <alignment horizontal="center" vertical="center"/>
    </xf>
    <xf numFmtId="0" fontId="64" fillId="4" borderId="20" xfId="6" applyFont="1" applyFill="1" applyBorder="1" applyAlignment="1">
      <alignment horizontal="center" vertical="center" wrapText="1"/>
    </xf>
    <xf numFmtId="0" fontId="64" fillId="4" borderId="21" xfId="6" applyFont="1" applyFill="1" applyBorder="1" applyAlignment="1">
      <alignment horizontal="center" vertical="center" wrapText="1"/>
    </xf>
    <xf numFmtId="0" fontId="64" fillId="4" borderId="23" xfId="6" applyFont="1" applyFill="1" applyBorder="1" applyAlignment="1">
      <alignment horizontal="center" vertical="center" wrapText="1"/>
    </xf>
    <xf numFmtId="0" fontId="64" fillId="4" borderId="43" xfId="6" applyFont="1" applyFill="1" applyBorder="1" applyAlignment="1">
      <alignment horizontal="center" vertical="top"/>
    </xf>
    <xf numFmtId="49" fontId="64" fillId="3" borderId="44" xfId="6" applyNumberFormat="1" applyFont="1" applyFill="1" applyBorder="1" applyAlignment="1">
      <alignment horizontal="center" vertical="top"/>
    </xf>
    <xf numFmtId="0" fontId="64" fillId="0" borderId="32" xfId="6" applyFont="1" applyFill="1" applyBorder="1" applyAlignment="1">
      <alignment horizontal="center" vertical="top"/>
    </xf>
    <xf numFmtId="0" fontId="64" fillId="0" borderId="29" xfId="6" applyFont="1" applyFill="1" applyBorder="1" applyAlignment="1">
      <alignment horizontal="center" vertical="top" wrapText="1"/>
    </xf>
    <xf numFmtId="0" fontId="64" fillId="0" borderId="30" xfId="6" applyFont="1" applyFill="1" applyBorder="1" applyAlignment="1">
      <alignment vertical="top" wrapText="1"/>
    </xf>
    <xf numFmtId="0" fontId="68" fillId="0" borderId="45" xfId="6" applyFont="1" applyFill="1" applyBorder="1" applyAlignment="1">
      <alignment horizontal="center" vertical="center"/>
    </xf>
    <xf numFmtId="0" fontId="64" fillId="0" borderId="28" xfId="6" applyFont="1" applyFill="1" applyBorder="1" applyAlignment="1">
      <alignment horizontal="center" vertical="center" wrapText="1"/>
    </xf>
    <xf numFmtId="0" fontId="64" fillId="0" borderId="29" xfId="6" applyFont="1" applyFill="1" applyBorder="1" applyAlignment="1">
      <alignment horizontal="left" vertical="top" wrapText="1"/>
    </xf>
    <xf numFmtId="0" fontId="64" fillId="4" borderId="33" xfId="6" applyFont="1" applyFill="1" applyBorder="1" applyAlignment="1">
      <alignment horizontal="center" vertical="center" wrapText="1"/>
    </xf>
    <xf numFmtId="0" fontId="69" fillId="0" borderId="0" xfId="6" applyFont="1"/>
    <xf numFmtId="0" fontId="70" fillId="0" borderId="0" xfId="6" applyFont="1"/>
    <xf numFmtId="0" fontId="71" fillId="0" borderId="0" xfId="6" applyFont="1" applyAlignment="1">
      <alignment horizontal="left" vertical="top" wrapText="1"/>
    </xf>
    <xf numFmtId="0" fontId="18" fillId="6" borderId="1" xfId="1" applyFont="1" applyFill="1" applyBorder="1" applyAlignment="1">
      <alignment horizontal="center" wrapText="1"/>
    </xf>
    <xf numFmtId="0" fontId="18" fillId="6" borderId="2" xfId="1" applyFont="1" applyFill="1" applyBorder="1" applyAlignment="1">
      <alignment horizontal="center" wrapText="1"/>
    </xf>
    <xf numFmtId="0" fontId="18" fillId="6" borderId="4" xfId="1" applyFont="1" applyFill="1" applyBorder="1" applyAlignment="1">
      <alignment horizontal="center" wrapText="1"/>
    </xf>
    <xf numFmtId="0" fontId="18" fillId="6" borderId="5" xfId="1" applyFont="1" applyFill="1" applyBorder="1" applyAlignment="1">
      <alignment horizontal="center" wrapText="1"/>
    </xf>
    <xf numFmtId="0" fontId="8" fillId="4" borderId="11" xfId="1" applyFont="1" applyFill="1" applyBorder="1" applyAlignment="1">
      <alignment horizontal="center" vertical="center" wrapText="1"/>
    </xf>
    <xf numFmtId="0" fontId="8" fillId="4" borderId="14"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2" xfId="1" applyFont="1" applyFill="1" applyBorder="1" applyAlignment="1">
      <alignment horizontal="center" vertical="center" wrapText="1"/>
    </xf>
    <xf numFmtId="14" fontId="5" fillId="0" borderId="10" xfId="1" applyNumberFormat="1" applyFont="1" applyFill="1" applyBorder="1" applyAlignment="1">
      <alignment horizontal="center" vertical="center" wrapText="1"/>
    </xf>
    <xf numFmtId="0" fontId="62" fillId="13" borderId="1" xfId="6" applyFont="1" applyFill="1" applyBorder="1" applyAlignment="1">
      <alignment horizontal="center" wrapText="1"/>
    </xf>
    <xf numFmtId="0" fontId="62" fillId="13" borderId="2" xfId="6" applyFont="1" applyFill="1" applyBorder="1" applyAlignment="1">
      <alignment horizontal="center" wrapText="1"/>
    </xf>
    <xf numFmtId="0" fontId="62" fillId="13" borderId="4" xfId="6" applyFont="1" applyFill="1" applyBorder="1" applyAlignment="1">
      <alignment horizontal="center" wrapText="1"/>
    </xf>
    <xf numFmtId="0" fontId="62" fillId="13" borderId="5" xfId="6" applyFont="1" applyFill="1" applyBorder="1" applyAlignment="1">
      <alignment horizontal="center" wrapText="1"/>
    </xf>
    <xf numFmtId="0" fontId="68" fillId="4" borderId="11" xfId="6" applyFont="1" applyFill="1" applyBorder="1" applyAlignment="1">
      <alignment horizontal="center" vertical="center" wrapText="1"/>
    </xf>
    <xf numFmtId="0" fontId="68" fillId="4" borderId="14" xfId="6" applyFont="1" applyFill="1" applyBorder="1" applyAlignment="1">
      <alignment horizontal="center" vertical="center" wrapText="1"/>
    </xf>
    <xf numFmtId="0" fontId="64" fillId="0" borderId="10" xfId="6" applyFont="1" applyFill="1" applyBorder="1" applyAlignment="1">
      <alignment horizontal="center" vertical="center" wrapText="1"/>
    </xf>
    <xf numFmtId="0" fontId="64" fillId="0" borderId="2" xfId="6" applyFont="1" applyFill="1" applyBorder="1" applyAlignment="1">
      <alignment horizontal="center" vertical="center" wrapText="1"/>
    </xf>
    <xf numFmtId="0" fontId="64" fillId="0" borderId="12" xfId="6"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14" xfId="1" applyFont="1" applyFill="1" applyBorder="1" applyAlignment="1">
      <alignment horizontal="center" vertical="center" wrapText="1"/>
    </xf>
    <xf numFmtId="14" fontId="5" fillId="4" borderId="10" xfId="1" applyNumberFormat="1" applyFont="1" applyFill="1" applyBorder="1" applyAlignment="1">
      <alignment horizontal="center" vertical="center" wrapText="1"/>
    </xf>
    <xf numFmtId="14" fontId="5" fillId="4" borderId="11" xfId="1" applyNumberFormat="1" applyFont="1" applyFill="1" applyBorder="1" applyAlignment="1">
      <alignment horizontal="center" vertical="center" wrapText="1"/>
    </xf>
    <xf numFmtId="14" fontId="5" fillId="4" borderId="14" xfId="1" applyNumberFormat="1" applyFont="1" applyFill="1" applyBorder="1" applyAlignment="1">
      <alignment horizontal="center" vertical="center" wrapText="1"/>
    </xf>
    <xf numFmtId="0" fontId="8" fillId="0" borderId="11" xfId="1" applyFont="1" applyBorder="1" applyAlignment="1">
      <alignment horizontal="center" vertical="center" wrapText="1"/>
    </xf>
    <xf numFmtId="0" fontId="8" fillId="0" borderId="14"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 xfId="1" applyFont="1" applyFill="1" applyBorder="1" applyAlignment="1">
      <alignment horizontal="center" vertical="center" wrapText="1"/>
    </xf>
    <xf numFmtId="0" fontId="18" fillId="9" borderId="1" xfId="1" applyFont="1" applyFill="1" applyBorder="1" applyAlignment="1">
      <alignment horizontal="center" wrapText="1"/>
    </xf>
    <xf numFmtId="0" fontId="18" fillId="9" borderId="2" xfId="1" applyFont="1" applyFill="1" applyBorder="1" applyAlignment="1">
      <alignment horizontal="center" wrapText="1"/>
    </xf>
    <xf numFmtId="0" fontId="18" fillId="9" borderId="4" xfId="1" applyFont="1" applyFill="1" applyBorder="1" applyAlignment="1">
      <alignment horizontal="center" wrapText="1"/>
    </xf>
    <xf numFmtId="0" fontId="18" fillId="9" borderId="5" xfId="1" applyFont="1" applyFill="1" applyBorder="1" applyAlignment="1">
      <alignment horizontal="center" wrapText="1"/>
    </xf>
    <xf numFmtId="0" fontId="8" fillId="11" borderId="11" xfId="1" applyFont="1" applyFill="1" applyBorder="1" applyAlignment="1">
      <alignment horizontal="center" vertical="center" wrapText="1"/>
    </xf>
    <xf numFmtId="0" fontId="8" fillId="11" borderId="14"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3" xfId="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164" fontId="5" fillId="0" borderId="46" xfId="1" applyNumberFormat="1" applyFont="1" applyFill="1" applyBorder="1" applyAlignment="1">
      <alignment horizontal="center" vertical="center" wrapText="1"/>
    </xf>
    <xf numFmtId="164" fontId="5" fillId="0" borderId="53" xfId="1" applyNumberFormat="1" applyFont="1" applyFill="1" applyBorder="1" applyAlignment="1">
      <alignment horizontal="center" vertical="center" wrapText="1"/>
    </xf>
    <xf numFmtId="164" fontId="5" fillId="0" borderId="42" xfId="1" applyNumberFormat="1" applyFont="1" applyFill="1" applyBorder="1" applyAlignment="1">
      <alignment horizontal="center" vertical="center" wrapText="1"/>
    </xf>
    <xf numFmtId="14" fontId="8" fillId="4" borderId="11" xfId="1" applyNumberFormat="1" applyFont="1" applyFill="1" applyBorder="1" applyAlignment="1">
      <alignment horizontal="center" vertical="center" wrapText="1"/>
    </xf>
    <xf numFmtId="0" fontId="26" fillId="7" borderId="47" xfId="1" applyFont="1" applyFill="1" applyBorder="1" applyAlignment="1">
      <alignment horizontal="center" vertical="center" wrapText="1"/>
    </xf>
    <xf numFmtId="0" fontId="26" fillId="7" borderId="48" xfId="1" applyFont="1" applyFill="1" applyBorder="1" applyAlignment="1">
      <alignment horizontal="center" vertical="center" wrapText="1"/>
    </xf>
    <xf numFmtId="0" fontId="28" fillId="7" borderId="49" xfId="1" applyFont="1" applyFill="1" applyBorder="1" applyAlignment="1">
      <alignment horizontal="left" vertical="center" wrapText="1"/>
    </xf>
    <xf numFmtId="0" fontId="28" fillId="7" borderId="50" xfId="1" applyFont="1" applyFill="1" applyBorder="1" applyAlignment="1">
      <alignment horizontal="left" vertical="center" wrapText="1"/>
    </xf>
    <xf numFmtId="0" fontId="28" fillId="7" borderId="51" xfId="1" applyFont="1" applyFill="1" applyBorder="1" applyAlignment="1">
      <alignment horizontal="left" vertical="center" wrapText="1"/>
    </xf>
    <xf numFmtId="0" fontId="18" fillId="6" borderId="21" xfId="1" applyFont="1" applyFill="1" applyBorder="1" applyAlignment="1">
      <alignment horizontal="center" wrapText="1"/>
    </xf>
    <xf numFmtId="0" fontId="8" fillId="4" borderId="21" xfId="1" applyFont="1" applyFill="1" applyBorder="1" applyAlignment="1">
      <alignment horizontal="center" vertical="center" wrapText="1"/>
    </xf>
    <xf numFmtId="0" fontId="5" fillId="0" borderId="21" xfId="1" applyFont="1" applyFill="1" applyBorder="1" applyAlignment="1">
      <alignment horizontal="center" vertical="center" wrapText="1"/>
    </xf>
    <xf numFmtId="14" fontId="14" fillId="0" borderId="10" xfId="1" applyNumberFormat="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12" xfId="1" applyFont="1" applyFill="1" applyBorder="1" applyAlignment="1">
      <alignment horizontal="center" vertical="center" wrapText="1"/>
    </xf>
    <xf numFmtId="0" fontId="18" fillId="0" borderId="1" xfId="1" applyFont="1" applyFill="1" applyBorder="1" applyAlignment="1">
      <alignment horizontal="center" wrapText="1"/>
    </xf>
    <xf numFmtId="0" fontId="18" fillId="0" borderId="2" xfId="1" applyFont="1" applyFill="1" applyBorder="1" applyAlignment="1">
      <alignment horizontal="center" wrapText="1"/>
    </xf>
    <xf numFmtId="0" fontId="18" fillId="0" borderId="4" xfId="1" applyFont="1" applyFill="1" applyBorder="1" applyAlignment="1">
      <alignment horizontal="center" wrapText="1"/>
    </xf>
    <xf numFmtId="0" fontId="18" fillId="0" borderId="5" xfId="1" applyFont="1" applyFill="1" applyBorder="1" applyAlignment="1">
      <alignment horizontal="center" wrapText="1"/>
    </xf>
    <xf numFmtId="0" fontId="8" fillId="0" borderId="11"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60" fillId="12" borderId="0" xfId="0" applyFont="1" applyFill="1" applyAlignment="1">
      <alignment horizontal="center" vertical="center"/>
    </xf>
    <xf numFmtId="0" fontId="59" fillId="0" borderId="0" xfId="0" applyFont="1" applyAlignment="1">
      <alignment horizontal="left" wrapText="1"/>
    </xf>
  </cellXfs>
  <cellStyles count="8">
    <cellStyle name="Hyperlink" xfId="3" builtinId="8"/>
    <cellStyle name="Normal" xfId="0" builtinId="0"/>
    <cellStyle name="Normal 2" xfId="1"/>
    <cellStyle name="Normal 3" xfId="6"/>
    <cellStyle name="Normal 4" xfId="2"/>
    <cellStyle name="Normal 4 2" xfId="7"/>
    <cellStyle name="Normal 6"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bancaditalia.it/compiti/vigilanza/normativa/archivio-norme/circolari/c285/"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ttp://app.bde.es/clf_www/leyes.jsp?id=152168&amp;fc=01-07-2019&amp;idart=152216&amp;tipoEnt=0" TargetMode="External"/><Relationship Id="rId1" Type="http://schemas.openxmlformats.org/officeDocument/2006/relationships/hyperlink" Target="http://app.bde.es/clf_www/leyes.jsp?id=136027&amp;fc=01-07-2019&amp;idart=136069&amp;tipoEnt=0"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47625</xdr:colOff>
      <xdr:row>7</xdr:row>
      <xdr:rowOff>19050</xdr:rowOff>
    </xdr:from>
    <xdr:to>
      <xdr:col>8</xdr:col>
      <xdr:colOff>1028700</xdr:colOff>
      <xdr:row>7</xdr:row>
      <xdr:rowOff>838200</xdr:rowOff>
    </xdr:to>
    <xdr:sp macro="" textlink="">
      <xdr:nvSpPr>
        <xdr:cNvPr id="2" name="Rettangolo 2">
          <a:hlinkClick xmlns:r="http://schemas.openxmlformats.org/officeDocument/2006/relationships" r:id="rId1"/>
        </xdr:cNvPr>
        <xdr:cNvSpPr/>
      </xdr:nvSpPr>
      <xdr:spPr>
        <a:xfrm>
          <a:off x="13363575" y="1876425"/>
          <a:ext cx="981075" cy="7905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127000</xdr:colOff>
      <xdr:row>7</xdr:row>
      <xdr:rowOff>116416</xdr:rowOff>
    </xdr:from>
    <xdr:to>
      <xdr:col>8</xdr:col>
      <xdr:colOff>984250</xdr:colOff>
      <xdr:row>7</xdr:row>
      <xdr:rowOff>687916</xdr:rowOff>
    </xdr:to>
    <xdr:sp macro="" textlink="">
      <xdr:nvSpPr>
        <xdr:cNvPr id="2" name="Rectángulo 1">
          <a:hlinkClick xmlns:r="http://schemas.openxmlformats.org/officeDocument/2006/relationships" r:id="rId1"/>
        </xdr:cNvPr>
        <xdr:cNvSpPr/>
      </xdr:nvSpPr>
      <xdr:spPr>
        <a:xfrm>
          <a:off x="13442950" y="2945341"/>
          <a:ext cx="857250"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8</xdr:col>
      <xdr:colOff>169333</xdr:colOff>
      <xdr:row>8</xdr:row>
      <xdr:rowOff>105833</xdr:rowOff>
    </xdr:from>
    <xdr:to>
      <xdr:col>8</xdr:col>
      <xdr:colOff>1703917</xdr:colOff>
      <xdr:row>8</xdr:row>
      <xdr:rowOff>444500</xdr:rowOff>
    </xdr:to>
    <xdr:sp macro="" textlink="">
      <xdr:nvSpPr>
        <xdr:cNvPr id="3" name="Rectángulo 2">
          <a:hlinkClick xmlns:r="http://schemas.openxmlformats.org/officeDocument/2006/relationships" r:id="rId1"/>
        </xdr:cNvPr>
        <xdr:cNvSpPr/>
      </xdr:nvSpPr>
      <xdr:spPr>
        <a:xfrm>
          <a:off x="13485283" y="3753908"/>
          <a:ext cx="1448859" cy="338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8</xdr:col>
      <xdr:colOff>31750</xdr:colOff>
      <xdr:row>9</xdr:row>
      <xdr:rowOff>21167</xdr:rowOff>
    </xdr:from>
    <xdr:to>
      <xdr:col>8</xdr:col>
      <xdr:colOff>1714500</xdr:colOff>
      <xdr:row>9</xdr:row>
      <xdr:rowOff>423334</xdr:rowOff>
    </xdr:to>
    <xdr:sp macro="" textlink="">
      <xdr:nvSpPr>
        <xdr:cNvPr id="4" name="Rectángulo 3">
          <a:hlinkClick xmlns:r="http://schemas.openxmlformats.org/officeDocument/2006/relationships" r:id="rId1"/>
        </xdr:cNvPr>
        <xdr:cNvSpPr/>
      </xdr:nvSpPr>
      <xdr:spPr>
        <a:xfrm>
          <a:off x="13347700" y="4526492"/>
          <a:ext cx="1587500" cy="402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8</xdr:col>
      <xdr:colOff>105833</xdr:colOff>
      <xdr:row>8</xdr:row>
      <xdr:rowOff>613833</xdr:rowOff>
    </xdr:from>
    <xdr:to>
      <xdr:col>8</xdr:col>
      <xdr:colOff>1682750</xdr:colOff>
      <xdr:row>8</xdr:row>
      <xdr:rowOff>941916</xdr:rowOff>
    </xdr:to>
    <xdr:sp macro="" textlink="">
      <xdr:nvSpPr>
        <xdr:cNvPr id="5" name="Rectángulo 4">
          <a:hlinkClick xmlns:r="http://schemas.openxmlformats.org/officeDocument/2006/relationships" r:id="rId2"/>
        </xdr:cNvPr>
        <xdr:cNvSpPr/>
      </xdr:nvSpPr>
      <xdr:spPr>
        <a:xfrm>
          <a:off x="13421783" y="4261908"/>
          <a:ext cx="1510242" cy="242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8</xdr:col>
      <xdr:colOff>116417</xdr:colOff>
      <xdr:row>9</xdr:row>
      <xdr:rowOff>518584</xdr:rowOff>
    </xdr:from>
    <xdr:to>
      <xdr:col>9</xdr:col>
      <xdr:colOff>21167</xdr:colOff>
      <xdr:row>9</xdr:row>
      <xdr:rowOff>867834</xdr:rowOff>
    </xdr:to>
    <xdr:sp macro="" textlink="">
      <xdr:nvSpPr>
        <xdr:cNvPr id="6" name="Rectángulo 5">
          <a:hlinkClick xmlns:r="http://schemas.openxmlformats.org/officeDocument/2006/relationships" r:id="rId2"/>
        </xdr:cNvPr>
        <xdr:cNvSpPr/>
      </xdr:nvSpPr>
      <xdr:spPr>
        <a:xfrm>
          <a:off x="13432367" y="5023909"/>
          <a:ext cx="152400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6</xdr:row>
          <xdr:rowOff>76200</xdr:rowOff>
        </xdr:from>
        <xdr:to>
          <xdr:col>9</xdr:col>
          <xdr:colOff>552450</xdr:colOff>
          <xdr:row>7</xdr:row>
          <xdr:rowOff>133350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289229</xdr:colOff>
      <xdr:row>2</xdr:row>
      <xdr:rowOff>337460</xdr:rowOff>
    </xdr:to>
    <xdr:pic>
      <xdr:nvPicPr>
        <xdr:cNvPr id="2" name="Picture 1"/>
        <xdr:cNvPicPr>
          <a:picLocks noChangeAspect="1"/>
        </xdr:cNvPicPr>
      </xdr:nvPicPr>
      <xdr:blipFill>
        <a:blip xmlns:r="http://schemas.openxmlformats.org/officeDocument/2006/relationships" r:embed="rId1"/>
        <a:stretch>
          <a:fillRect/>
        </a:stretch>
      </xdr:blipFill>
      <xdr:spPr>
        <a:xfrm>
          <a:off x="914400" y="400050"/>
          <a:ext cx="898829" cy="3395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arulebook.co.uk/rulebook/Content/Part/292166/28-06-2017" TargetMode="External"/><Relationship Id="rId1" Type="http://schemas.openxmlformats.org/officeDocument/2006/relationships/hyperlink" Target="http://www.prarulebook.co.uk/rulebook/Content/Part/292166/28-06-201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mfsa.com.mt/wp-content/uploads/2019/01/20181113_ISPR_Part-BI-Rules-applicable-to-Investment-Services-Licence-Holders-which-qualify-as-MiFID-Firms.pdf" TargetMode="External"/><Relationship Id="rId2" Type="http://schemas.openxmlformats.org/officeDocument/2006/relationships/hyperlink" Target="https://www.mfsa.com.mt/wp-content/uploads/2019/01/20181113_ISPR_Part-BI-Rules-applicable-to-Investment-Services-Licence-Holders-which-qualify-as-MiFID-Firms.pdf" TargetMode="External"/><Relationship Id="rId1" Type="http://schemas.openxmlformats.org/officeDocument/2006/relationships/hyperlink" Target="https://www.mfsa.com.mt/wp-content/uploads/2019/01/20181113_ISPR_Part-BI-Rules-applicable-to-Investment-Services-Licence-Holders-which-qualify-as-MiFID-Firms.pdf" TargetMode="External"/><Relationship Id="rId5" Type="http://schemas.openxmlformats.org/officeDocument/2006/relationships/printerSettings" Target="../printerSettings/printerSettings11.bin"/><Relationship Id="rId4" Type="http://schemas.openxmlformats.org/officeDocument/2006/relationships/hyperlink" Target="https://www.mfsa.com.mt/wp-content/uploads/2019/01/20181113_ISPR_Part-BI-Rules-applicable-to-Investment-Services-Licence-Holders-which-qualify-as-MiFID-Firms.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mfsa.mt/firms/regulation/banking/credit-institutions/rules/" TargetMode="External"/><Relationship Id="rId2" Type="http://schemas.openxmlformats.org/officeDocument/2006/relationships/hyperlink" Target="https://www.mfsa.mt/firms/regulation/banking/credit-institutions/rules/" TargetMode="External"/><Relationship Id="rId1" Type="http://schemas.openxmlformats.org/officeDocument/2006/relationships/hyperlink" Target="https://www.mfsa.mt/firms/regulation/banking/credit-institutions/rules/" TargetMode="External"/><Relationship Id="rId5" Type="http://schemas.openxmlformats.org/officeDocument/2006/relationships/printerSettings" Target="../printerSettings/printerSettings12.bin"/><Relationship Id="rId4" Type="http://schemas.openxmlformats.org/officeDocument/2006/relationships/hyperlink" Target="https://www.mfsa.mt/firms/regulation/banking/credit-institutions/rule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e-tar.lt/portal/lt/legalAct/5c592030f56e11e4927fda1d051299fb/asr" TargetMode="External"/><Relationship Id="rId2" Type="http://schemas.openxmlformats.org/officeDocument/2006/relationships/hyperlink" Target="https://www.e-tar.lt/portal/lt/legalAct/5c592030f56e11e4927fda1d051299fb/asr" TargetMode="External"/><Relationship Id="rId1" Type="http://schemas.openxmlformats.org/officeDocument/2006/relationships/hyperlink" Target="https://www.e-tar.lt/portal/lt/legalAct/5c592030f56e11e4927fda1d051299fb/asr" TargetMode="External"/><Relationship Id="rId5" Type="http://schemas.openxmlformats.org/officeDocument/2006/relationships/printerSettings" Target="../printerSettings/printerSettings15.bin"/><Relationship Id="rId4" Type="http://schemas.openxmlformats.org/officeDocument/2006/relationships/hyperlink" Target="https://www.e-tar.lt/portal/lt/legalAct/5c592030f56e11e4927fda1d051299fb/asr"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irishstatutebook.ie/" TargetMode="External"/><Relationship Id="rId2" Type="http://schemas.openxmlformats.org/officeDocument/2006/relationships/hyperlink" Target="http://www.irishstatutebook.ie/" TargetMode="External"/><Relationship Id="rId1" Type="http://schemas.openxmlformats.org/officeDocument/2006/relationships/hyperlink" Target="http://www.irishstatutebook.ie/" TargetMode="External"/><Relationship Id="rId5" Type="http://schemas.openxmlformats.org/officeDocument/2006/relationships/printerSettings" Target="../printerSettings/printerSettings19.bin"/><Relationship Id="rId4" Type="http://schemas.openxmlformats.org/officeDocument/2006/relationships/hyperlink" Target="http://www.irishstatutebook.i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app.bde.es/clf_www/leyes.jsp?id=136027&amp;fc=01-07-2019&amp;idart=136069&amp;tipoEnt=0" TargetMode="External"/><Relationship Id="rId1" Type="http://schemas.openxmlformats.org/officeDocument/2006/relationships/hyperlink" Target="http://app.bde.es/clf_www/leyes.jsp?id=136027&amp;fc=01-07-2019&amp;idart=136069&amp;tipoEnt=0" TargetMode="External"/><Relationship Id="rId4" Type="http://schemas.openxmlformats.org/officeDocument/2006/relationships/drawing" Target="../drawings/drawing2.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riigiteataja.ee/akt/102112011008?leiaKehtiv" TargetMode="External"/><Relationship Id="rId1" Type="http://schemas.openxmlformats.org/officeDocument/2006/relationships/hyperlink" Target="https://www.riigiteataja.ee/akt/102112011008?leiaKehtiv"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oepfnerbi/AppData/Local/Microsoft/Windows/INetCache/Content.Outlook/ISJ6W2PD/%5bhttps:/www.gesetze-im-internet.de/institutsvergv_2014/__6.html%5d" TargetMode="External"/><Relationship Id="rId2" Type="http://schemas.openxmlformats.org/officeDocument/2006/relationships/hyperlink" Target="../../../../Hoepfnerbi/AppData/Local/Microsoft/Windows/INetCache/Content.Outlook/ISJ6W2PD/%5bhttps:/www.gesetze-im-internet.de/kredwg/__25a.html%5d" TargetMode="External"/><Relationship Id="rId1" Type="http://schemas.openxmlformats.org/officeDocument/2006/relationships/hyperlink" Target="../../../../Hoepfnerbi/AppData/Local/Microsoft/Windows/INetCache/Content.Outlook/ISJ6W2PD/%5bhttps:/www.gesetze-im-internet.de/kredwg/__25a.html%5d" TargetMode="External"/><Relationship Id="rId4"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hyperlink" Target="https://aplikace.mvcr.cz/sbirka-zakonu/" TargetMode="External"/><Relationship Id="rId2" Type="http://schemas.openxmlformats.org/officeDocument/2006/relationships/hyperlink" Target="https://aplikace.mvcr.cz/sbirka-zakonu/" TargetMode="External"/><Relationship Id="rId1" Type="http://schemas.openxmlformats.org/officeDocument/2006/relationships/hyperlink" Target="https://aplikace.mvcr.cz/sbirka-zakonu/" TargetMode="External"/><Relationship Id="rId5" Type="http://schemas.openxmlformats.org/officeDocument/2006/relationships/printerSettings" Target="../printerSettings/printerSettings30.bin"/><Relationship Id="rId4" Type="http://schemas.openxmlformats.org/officeDocument/2006/relationships/hyperlink" Target="https://www.cnb.cz/en/legislation/performance-of-the-activity-and-prudential-rules/" TargetMode="Externa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1.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3.xml.rels><?xml version="1.0" encoding="UTF-8" standalone="yes"?>
<Relationships xmlns="http://schemas.openxmlformats.org/package/2006/relationships"><Relationship Id="rId3" Type="http://schemas.openxmlformats.org/officeDocument/2006/relationships/hyperlink" Target="https://www.centralbank.cy/en/legal-framework/licensing-supervision/regulations-directives/directives-regulations-and-guidelines-which-govern-the-operation-of-banks/directive-on-governance-and-management-arrangements-in-credit-institutions" TargetMode="External"/><Relationship Id="rId2" Type="http://schemas.openxmlformats.org/officeDocument/2006/relationships/hyperlink" Target="https://www.centralbank.cy/en/legal-framework/licensing-supervision/regulations-directives/directives-regulations-and-guidelines-which-govern-the-operation-of-banks/directive-on-governance-and-management-arrangements-in-credit-institutions" TargetMode="External"/><Relationship Id="rId1" Type="http://schemas.openxmlformats.org/officeDocument/2006/relationships/hyperlink" Target="https://www.centralbank.cy/en/legal-framework/licensing-supervision/regulations-directives/directives-regulations-and-guidelines-which-govern-the-operation-of-banks/directive-on-governance-and-management-arrangements-in-credit-institutions" TargetMode="External"/><Relationship Id="rId5" Type="http://schemas.openxmlformats.org/officeDocument/2006/relationships/printerSettings" Target="../printerSettings/printerSettings32.bin"/><Relationship Id="rId4" Type="http://schemas.openxmlformats.org/officeDocument/2006/relationships/hyperlink" Target="https://www.centralbank.cy/en/legal-framework/licensing-supervision/regulations-directives/directives-regulations-and-guidelines-which-govern-the-operation-of-banks/directive-on-governance-and-management-arrangements-in-credit-institutions"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hyperlink" Target="http://www.bnb.bg/bnbweb/groups/public/documents/bnb_law/regulations_04_remuneration_en.pdf" TargetMode="External"/><Relationship Id="rId2" Type="http://schemas.openxmlformats.org/officeDocument/2006/relationships/hyperlink" Target="http://www.bnb.bg/bnbweb/groups/public/documents/bnb_law/regulations_04_remuneration_en.pdf" TargetMode="External"/><Relationship Id="rId1" Type="http://schemas.openxmlformats.org/officeDocument/2006/relationships/hyperlink" Target="http://www.bnb.bg/bnbweb/groups/public/documents/bnb_law/regulations_04_remuneration_en.pdf" TargetMode="External"/><Relationship Id="rId5" Type="http://schemas.openxmlformats.org/officeDocument/2006/relationships/printerSettings" Target="../printerSettings/printerSettings34.bin"/><Relationship Id="rId4" Type="http://schemas.openxmlformats.org/officeDocument/2006/relationships/hyperlink" Target="http://www.bnb.bg/bnbweb/groups/public/documents/bnb_law/regulations_04_remuneration_en.pdf"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hyperlink" Target="https://www.ris.bka.gv.at/NormDokument.wxe?Abfrage=Bundesnormen&amp;Gesetzesnummer=10004827&amp;Artikel=&amp;Paragraf=&amp;Anlage=4&amp;Uebergangsrecht=" TargetMode="External"/><Relationship Id="rId2" Type="http://schemas.openxmlformats.org/officeDocument/2006/relationships/hyperlink" Target="https://www.fma.gv.at/en/national/supervisory-laws/" TargetMode="External"/><Relationship Id="rId1" Type="http://schemas.openxmlformats.org/officeDocument/2006/relationships/hyperlink" Target="https://www.fma.gv.at/en/national/supervisory-laws/" TargetMode="External"/><Relationship Id="rId5" Type="http://schemas.openxmlformats.org/officeDocument/2006/relationships/printerSettings" Target="../printerSettings/printerSettings36.bin"/><Relationship Id="rId4" Type="http://schemas.openxmlformats.org/officeDocument/2006/relationships/hyperlink" Target="https://www.ris.bka.gv.at/NormDokument.wxe?Abfrage=Bundesnormen&amp;Gesetzesnummer=10004827&amp;Artikel=&amp;Paragraf=&amp;Anlage=4&amp;Uebergangsrecht=" TargetMode="Externa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75</v>
      </c>
      <c r="H6" s="363"/>
      <c r="I6" s="363"/>
      <c r="J6" s="364"/>
      <c r="K6" s="8"/>
    </row>
    <row r="7" spans="2:11" ht="39" customHeight="1" thickBot="1" x14ac:dyDescent="0.25">
      <c r="B7" s="47" t="s">
        <v>13</v>
      </c>
      <c r="C7" s="48" t="s">
        <v>29</v>
      </c>
      <c r="D7" s="14" t="s">
        <v>14</v>
      </c>
      <c r="E7" s="14" t="s">
        <v>9</v>
      </c>
      <c r="F7" s="49" t="s">
        <v>30</v>
      </c>
      <c r="G7" s="302">
        <v>100</v>
      </c>
      <c r="H7" s="303" t="s">
        <v>11</v>
      </c>
      <c r="I7" s="303" t="s">
        <v>10</v>
      </c>
      <c r="J7" s="303" t="s">
        <v>10</v>
      </c>
      <c r="K7" s="304" t="s">
        <v>10</v>
      </c>
    </row>
    <row r="8" spans="2:11" ht="86.25" thickBot="1" x14ac:dyDescent="0.25">
      <c r="B8" s="47" t="s">
        <v>15</v>
      </c>
      <c r="C8" s="54" t="s">
        <v>33</v>
      </c>
      <c r="D8" s="11" t="s">
        <v>14</v>
      </c>
      <c r="E8" s="11" t="s">
        <v>9</v>
      </c>
      <c r="F8" s="55" t="s">
        <v>34</v>
      </c>
      <c r="G8" s="302">
        <v>200</v>
      </c>
      <c r="H8" s="303" t="s">
        <v>12</v>
      </c>
      <c r="I8" s="305" t="s">
        <v>197</v>
      </c>
      <c r="J8" s="303" t="s">
        <v>198</v>
      </c>
      <c r="K8" s="303" t="s">
        <v>12</v>
      </c>
    </row>
    <row r="9" spans="2:11" ht="39" customHeight="1" thickBot="1" x14ac:dyDescent="0.25">
      <c r="B9" s="47" t="s">
        <v>16</v>
      </c>
      <c r="C9" s="59" t="s">
        <v>35</v>
      </c>
      <c r="D9" s="11" t="s">
        <v>14</v>
      </c>
      <c r="E9" s="11" t="s">
        <v>9</v>
      </c>
      <c r="F9" s="55" t="s">
        <v>36</v>
      </c>
      <c r="G9" s="302" t="s">
        <v>199</v>
      </c>
      <c r="H9" s="303" t="s">
        <v>12</v>
      </c>
      <c r="I9" s="305" t="s">
        <v>197</v>
      </c>
      <c r="J9" s="303" t="s">
        <v>200</v>
      </c>
      <c r="K9" s="303" t="s">
        <v>12</v>
      </c>
    </row>
    <row r="10" spans="2:11" ht="39" thickBot="1" x14ac:dyDescent="0.25">
      <c r="B10" s="63" t="s">
        <v>17</v>
      </c>
      <c r="C10" s="64" t="s">
        <v>38</v>
      </c>
      <c r="D10" s="17" t="s">
        <v>14</v>
      </c>
      <c r="E10" s="17" t="s">
        <v>9</v>
      </c>
      <c r="F10" s="65" t="s">
        <v>39</v>
      </c>
      <c r="G10" s="306" t="s">
        <v>10</v>
      </c>
      <c r="H10" s="303" t="s">
        <v>11</v>
      </c>
      <c r="I10" s="303" t="s">
        <v>10</v>
      </c>
      <c r="J10" s="303" t="s">
        <v>10</v>
      </c>
      <c r="K10" s="303" t="s">
        <v>10</v>
      </c>
    </row>
  </sheetData>
  <sheetProtection algorithmName="SHA-512" hashValue="pJKCM/1hha//wmrgvVDFtWhLuYXovry6nfMwenqJs5XAw8iPpTjb/PGvtpiTXSJVS8ttRHoRQ6+UGAYbs8uLoA==" saltValue="obRhKEk0ULXDodRx5q6G1w==" spinCount="100000" sheet="1" objects="1" scenarios="1"/>
  <mergeCells count="4">
    <mergeCell ref="B2:G2"/>
    <mergeCell ref="B3:G3"/>
    <mergeCell ref="C6:F6"/>
    <mergeCell ref="G6:J6"/>
  </mergeCells>
  <hyperlinks>
    <hyperlink ref="I8" r:id="rId1" display="http://www.prarulebook.co.uk/rulebook/Content/Part/292166/28-06-2017"/>
    <hyperlink ref="I9" r:id="rId2" display="http://www.prarulebook.co.uk/rulebook/Content/Part/292166/28-06-2017"/>
  </hyperlinks>
  <printOptions horizontalCentered="1"/>
  <pageMargins left="0.23622047244094491" right="0.23622047244094491" top="1.1417322834645669" bottom="0.74803149606299213" header="0.31496062992125984" footer="0.31496062992125984"/>
  <pageSetup paperSize="9" scale="57" orientation="landscape" r:id="rId3"/>
  <headerFooter scaleWithDoc="0">
    <oddHeader>&amp;C&amp;"-,Bold"&amp;12EN
Annex II</oddHeader>
    <oddFooter>&amp;C&amp;10&amp;P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166</v>
      </c>
      <c r="H6" s="363"/>
      <c r="I6" s="363"/>
      <c r="J6" s="364"/>
      <c r="K6" s="8"/>
    </row>
    <row r="7" spans="2:11" ht="39" customHeight="1" thickBot="1" x14ac:dyDescent="0.25">
      <c r="B7" s="47" t="s">
        <v>13</v>
      </c>
      <c r="C7" s="48" t="s">
        <v>29</v>
      </c>
      <c r="D7" s="14" t="s">
        <v>14</v>
      </c>
      <c r="E7" s="14" t="s">
        <v>9</v>
      </c>
      <c r="F7" s="49" t="s">
        <v>30</v>
      </c>
      <c r="G7" s="205">
        <v>0.2</v>
      </c>
      <c r="H7" s="105" t="s">
        <v>12</v>
      </c>
      <c r="I7" s="107" t="s">
        <v>167</v>
      </c>
      <c r="J7" s="107" t="s">
        <v>11</v>
      </c>
      <c r="K7" s="108"/>
    </row>
    <row r="8" spans="2:11" ht="153" x14ac:dyDescent="0.2">
      <c r="B8" s="47" t="s">
        <v>15</v>
      </c>
      <c r="C8" s="54" t="s">
        <v>33</v>
      </c>
      <c r="D8" s="11" t="s">
        <v>14</v>
      </c>
      <c r="E8" s="11" t="s">
        <v>9</v>
      </c>
      <c r="F8" s="55" t="s">
        <v>34</v>
      </c>
      <c r="G8" s="208">
        <v>2</v>
      </c>
      <c r="H8" s="133" t="s">
        <v>12</v>
      </c>
      <c r="I8" s="107" t="s">
        <v>167</v>
      </c>
      <c r="J8" s="33" t="s">
        <v>11</v>
      </c>
      <c r="K8" s="62" t="s">
        <v>168</v>
      </c>
    </row>
    <row r="9" spans="2:11" ht="39" customHeight="1" x14ac:dyDescent="0.2">
      <c r="B9" s="47" t="s">
        <v>16</v>
      </c>
      <c r="C9" s="59" t="s">
        <v>35</v>
      </c>
      <c r="D9" s="11" t="s">
        <v>14</v>
      </c>
      <c r="E9" s="11" t="s">
        <v>9</v>
      </c>
      <c r="F9" s="55" t="s">
        <v>36</v>
      </c>
      <c r="G9" s="276" t="s">
        <v>169</v>
      </c>
      <c r="H9" s="133" t="s">
        <v>11</v>
      </c>
      <c r="I9" s="33" t="s">
        <v>42</v>
      </c>
      <c r="J9" s="33" t="s">
        <v>42</v>
      </c>
      <c r="K9" s="62"/>
    </row>
    <row r="10" spans="2:11" ht="153.75" thickBot="1" x14ac:dyDescent="0.25">
      <c r="B10" s="63" t="s">
        <v>17</v>
      </c>
      <c r="C10" s="64" t="s">
        <v>38</v>
      </c>
      <c r="D10" s="17" t="s">
        <v>14</v>
      </c>
      <c r="E10" s="17" t="s">
        <v>9</v>
      </c>
      <c r="F10" s="65" t="s">
        <v>39</v>
      </c>
      <c r="G10" s="277" t="s">
        <v>169</v>
      </c>
      <c r="H10" s="135" t="s">
        <v>11</v>
      </c>
      <c r="I10" s="69" t="s">
        <v>42</v>
      </c>
      <c r="J10" s="69" t="s">
        <v>42</v>
      </c>
      <c r="K10" s="70" t="s">
        <v>170</v>
      </c>
    </row>
  </sheetData>
  <sheetProtection algorithmName="SHA-512" hashValue="LBRb1QxWjwLUoDpE1JA9TaE1XH80zWbUttc7TyrJTGyO9OFbdjp0iepVBdoqtN/L7/jRTasFijz+geHf++TSFw==" saltValue="QeJr+eqMCH/lpy/3VY94Fw=="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K10"/>
  <sheetViews>
    <sheetView showGridLines="0" zoomScale="90" zoomScaleNormal="90" zoomScaleSheetLayoutView="30" workbookViewId="0"/>
  </sheetViews>
  <sheetFormatPr defaultColWidth="12.5703125" defaultRowHeight="15" x14ac:dyDescent="0.2"/>
  <cols>
    <col min="1" max="1" width="3.5703125" style="34" customWidth="1"/>
    <col min="2" max="2" width="12.5703125" style="34"/>
    <col min="3" max="3" width="18.7109375" style="35" customWidth="1"/>
    <col min="4" max="4" width="26.140625" style="35" customWidth="1"/>
    <col min="5" max="5" width="31.85546875" style="35" customWidth="1"/>
    <col min="6" max="6" width="24.42578125" style="35" customWidth="1"/>
    <col min="7" max="7" width="80.5703125" style="35" customWidth="1"/>
    <col min="8" max="8" width="15.5703125" style="2" customWidth="1"/>
    <col min="9" max="9" width="16.140625" style="3" customWidth="1"/>
    <col min="10" max="10" width="9.85546875" style="3" customWidth="1"/>
    <col min="11"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34.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75</v>
      </c>
      <c r="H6" s="363"/>
      <c r="I6" s="363"/>
      <c r="J6" s="364"/>
      <c r="K6" s="8"/>
    </row>
    <row r="7" spans="2:11" ht="141.94999999999999" customHeight="1" x14ac:dyDescent="0.2">
      <c r="B7" s="47" t="s">
        <v>13</v>
      </c>
      <c r="C7" s="48" t="s">
        <v>29</v>
      </c>
      <c r="D7" s="14" t="s">
        <v>14</v>
      </c>
      <c r="E7" s="14" t="s">
        <v>9</v>
      </c>
      <c r="F7" s="49" t="s">
        <v>30</v>
      </c>
      <c r="G7" s="32">
        <v>100</v>
      </c>
      <c r="H7" s="33" t="s">
        <v>12</v>
      </c>
      <c r="I7" s="209" t="s">
        <v>161</v>
      </c>
      <c r="J7" s="33" t="s">
        <v>12</v>
      </c>
      <c r="K7" s="274"/>
    </row>
    <row r="8" spans="2:11" ht="197.45" customHeight="1" x14ac:dyDescent="0.2">
      <c r="B8" s="47" t="s">
        <v>15</v>
      </c>
      <c r="C8" s="54" t="s">
        <v>33</v>
      </c>
      <c r="D8" s="11" t="s">
        <v>14</v>
      </c>
      <c r="E8" s="11" t="s">
        <v>9</v>
      </c>
      <c r="F8" s="55" t="s">
        <v>34</v>
      </c>
      <c r="G8" s="32">
        <v>200</v>
      </c>
      <c r="H8" s="33" t="s">
        <v>12</v>
      </c>
      <c r="I8" s="209" t="s">
        <v>162</v>
      </c>
      <c r="J8" s="33" t="s">
        <v>12</v>
      </c>
      <c r="K8" s="33"/>
    </row>
    <row r="9" spans="2:11" ht="144.94999999999999" customHeight="1" x14ac:dyDescent="0.2">
      <c r="B9" s="47" t="s">
        <v>16</v>
      </c>
      <c r="C9" s="59" t="s">
        <v>35</v>
      </c>
      <c r="D9" s="11" t="s">
        <v>14</v>
      </c>
      <c r="E9" s="11" t="s">
        <v>9</v>
      </c>
      <c r="F9" s="55" t="s">
        <v>36</v>
      </c>
      <c r="G9" s="32">
        <v>25</v>
      </c>
      <c r="H9" s="33" t="s">
        <v>12</v>
      </c>
      <c r="I9" s="209" t="s">
        <v>163</v>
      </c>
      <c r="J9" s="33" t="s">
        <v>12</v>
      </c>
      <c r="K9" s="33"/>
    </row>
    <row r="10" spans="2:11" ht="401.1" customHeight="1" thickBot="1" x14ac:dyDescent="0.25">
      <c r="B10" s="63" t="s">
        <v>17</v>
      </c>
      <c r="C10" s="64" t="s">
        <v>38</v>
      </c>
      <c r="D10" s="17" t="s">
        <v>14</v>
      </c>
      <c r="E10" s="17" t="s">
        <v>9</v>
      </c>
      <c r="F10" s="65" t="s">
        <v>39</v>
      </c>
      <c r="G10" s="275" t="s">
        <v>164</v>
      </c>
      <c r="H10" s="33" t="s">
        <v>12</v>
      </c>
      <c r="I10" s="209" t="s">
        <v>165</v>
      </c>
      <c r="J10" s="33" t="s">
        <v>12</v>
      </c>
      <c r="K10" s="33"/>
    </row>
  </sheetData>
  <sheetProtection algorithmName="SHA-512" hashValue="RhkOCNczEnRfsEYh5a5NTz/0qz3ZH5MoawpyPBdq78JjZZTJGakZ/BkOw0wBWFnuUSJ5xD31b5LzZ4afzsql/g==" saltValue="eBrPOP42xBW+hSaj1EjRew==" spinCount="100000" sheet="1" objects="1" scenarios="1"/>
  <mergeCells count="4">
    <mergeCell ref="B2:G2"/>
    <mergeCell ref="B3:G3"/>
    <mergeCell ref="C6:F6"/>
    <mergeCell ref="G6:J6"/>
  </mergeCells>
  <hyperlinks>
    <hyperlink ref="I7" r:id="rId1"/>
    <hyperlink ref="I8" r:id="rId2"/>
    <hyperlink ref="I9" r:id="rId3"/>
    <hyperlink ref="I10" r:id="rId4"/>
  </hyperlinks>
  <printOptions horizontalCentered="1"/>
  <pageMargins left="0.23622047244094491" right="0.23622047244094491" top="1.1417322834645669" bottom="0.74803149606299213" header="0.31496062992125984" footer="0.31496062992125984"/>
  <pageSetup paperSize="9" scale="46" orientation="landscape" r:id="rId5"/>
  <headerFooter scaleWithDoc="0">
    <oddHeader>&amp;C&amp;"-,Bold"&amp;12EN
Annex II</oddHeader>
    <oddFooter>&amp;C&amp;10&amp;P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K10"/>
  <sheetViews>
    <sheetView showGridLines="0" zoomScaleNormal="100" zoomScaleSheetLayoutView="70" workbookViewId="0"/>
  </sheetViews>
  <sheetFormatPr defaultColWidth="12.5703125" defaultRowHeight="15" x14ac:dyDescent="0.2"/>
  <cols>
    <col min="1" max="1" width="2" style="34" customWidth="1"/>
    <col min="2" max="2" width="12.5703125" style="34"/>
    <col min="3" max="3" width="18.7109375" style="35" customWidth="1"/>
    <col min="4" max="4" width="26.140625" style="35" customWidth="1"/>
    <col min="5" max="5" width="31.85546875" style="35" customWidth="1"/>
    <col min="6" max="6" width="64" style="35" customWidth="1"/>
    <col min="7" max="7" width="58.7109375" style="35" customWidth="1"/>
    <col min="8" max="8" width="15.7109375" style="2" customWidth="1"/>
    <col min="9" max="9" width="33"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272"/>
      <c r="D4" s="272"/>
      <c r="E4" s="272"/>
      <c r="F4" s="272"/>
      <c r="G4" s="272"/>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80" t="s">
        <v>8</v>
      </c>
      <c r="D6" s="380"/>
      <c r="E6" s="380"/>
      <c r="F6" s="381"/>
      <c r="G6" s="382" t="s">
        <v>154</v>
      </c>
      <c r="H6" s="383"/>
      <c r="I6" s="383"/>
      <c r="J6" s="384"/>
      <c r="K6" s="8"/>
    </row>
    <row r="7" spans="2:11" ht="39" customHeight="1" thickBot="1" x14ac:dyDescent="0.25">
      <c r="B7" s="47" t="s">
        <v>13</v>
      </c>
      <c r="C7" s="48" t="s">
        <v>29</v>
      </c>
      <c r="D7" s="14" t="s">
        <v>14</v>
      </c>
      <c r="E7" s="14" t="s">
        <v>9</v>
      </c>
      <c r="F7" s="49" t="s">
        <v>30</v>
      </c>
      <c r="G7" s="143">
        <v>1</v>
      </c>
      <c r="H7" s="105" t="s">
        <v>12</v>
      </c>
      <c r="I7" s="273" t="s">
        <v>155</v>
      </c>
      <c r="J7" s="107" t="s">
        <v>12</v>
      </c>
      <c r="K7" s="108"/>
    </row>
    <row r="8" spans="2:11" ht="64.5" thickBot="1" x14ac:dyDescent="0.25">
      <c r="B8" s="47" t="s">
        <v>15</v>
      </c>
      <c r="C8" s="54" t="s">
        <v>33</v>
      </c>
      <c r="D8" s="11" t="s">
        <v>14</v>
      </c>
      <c r="E8" s="11" t="s">
        <v>9</v>
      </c>
      <c r="F8" s="55" t="s">
        <v>34</v>
      </c>
      <c r="G8" s="139">
        <v>2</v>
      </c>
      <c r="H8" s="105" t="s">
        <v>12</v>
      </c>
      <c r="I8" s="273" t="s">
        <v>156</v>
      </c>
      <c r="J8" s="107" t="s">
        <v>12</v>
      </c>
      <c r="K8" s="62"/>
    </row>
    <row r="9" spans="2:11" ht="39" customHeight="1" thickBot="1" x14ac:dyDescent="0.25">
      <c r="B9" s="47" t="s">
        <v>16</v>
      </c>
      <c r="C9" s="59" t="s">
        <v>35</v>
      </c>
      <c r="D9" s="11" t="s">
        <v>14</v>
      </c>
      <c r="E9" s="11" t="s">
        <v>9</v>
      </c>
      <c r="F9" s="55" t="s">
        <v>36</v>
      </c>
      <c r="G9" s="139">
        <v>0.25</v>
      </c>
      <c r="H9" s="105" t="s">
        <v>12</v>
      </c>
      <c r="I9" s="273" t="s">
        <v>157</v>
      </c>
      <c r="J9" s="107" t="s">
        <v>12</v>
      </c>
      <c r="K9" s="62"/>
    </row>
    <row r="10" spans="2:11" ht="370.5" thickBot="1" x14ac:dyDescent="0.25">
      <c r="B10" s="63" t="s">
        <v>17</v>
      </c>
      <c r="C10" s="64" t="s">
        <v>38</v>
      </c>
      <c r="D10" s="17" t="s">
        <v>14</v>
      </c>
      <c r="E10" s="17" t="s">
        <v>9</v>
      </c>
      <c r="F10" s="65" t="s">
        <v>39</v>
      </c>
      <c r="G10" s="156" t="s">
        <v>158</v>
      </c>
      <c r="H10" s="105" t="s">
        <v>12</v>
      </c>
      <c r="I10" s="273" t="s">
        <v>159</v>
      </c>
      <c r="J10" s="107" t="s">
        <v>12</v>
      </c>
      <c r="K10" s="70" t="s">
        <v>160</v>
      </c>
    </row>
  </sheetData>
  <sheetProtection algorithmName="SHA-512" hashValue="fMUiEn0YynCxasSLPuWbiFBf4+e646O+4e7xrDcwSJ7pPesBfdHtS/r/mj+9Yj/b+h9+Sl21/4UYbH+/iDONSA==" saltValue="imD1AfC72JOCY4I2cH+wLw==" spinCount="100000" sheet="1" objects="1" scenarios="1"/>
  <mergeCells count="4">
    <mergeCell ref="B2:G2"/>
    <mergeCell ref="B3:G3"/>
    <mergeCell ref="C6:F6"/>
    <mergeCell ref="G6:J6"/>
  </mergeCells>
  <hyperlinks>
    <hyperlink ref="I7" r:id="rId1"/>
    <hyperlink ref="I8" r:id="rId2"/>
    <hyperlink ref="I9" r:id="rId3"/>
    <hyperlink ref="I10" r:id="rId4"/>
  </hyperlinks>
  <printOptions horizontalCentered="1"/>
  <pageMargins left="0.23622047244094491" right="0.23622047244094491" top="1.1417322834645669" bottom="0.74803149606299213" header="0.31496062992125984" footer="0.31496062992125984"/>
  <pageSetup paperSize="9" scale="46" orientation="landscape" r:id="rId5"/>
  <headerFooter scaleWithDoc="0">
    <oddHeader>&amp;C&amp;"-,Bold"&amp;12EN
Annex II</oddHeader>
    <oddFooter>&amp;C&amp;10&amp;P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49</v>
      </c>
      <c r="H6" s="363"/>
      <c r="I6" s="363"/>
      <c r="J6" s="364"/>
      <c r="K6" s="8"/>
    </row>
    <row r="7" spans="2:11" ht="39" customHeight="1" thickBot="1" x14ac:dyDescent="0.25">
      <c r="B7" s="47" t="s">
        <v>13</v>
      </c>
      <c r="C7" s="48" t="s">
        <v>29</v>
      </c>
      <c r="D7" s="14" t="s">
        <v>14</v>
      </c>
      <c r="E7" s="14" t="s">
        <v>9</v>
      </c>
      <c r="F7" s="49" t="s">
        <v>30</v>
      </c>
      <c r="G7" s="270">
        <v>1</v>
      </c>
      <c r="H7" s="105" t="s">
        <v>12</v>
      </c>
      <c r="I7" s="107" t="s">
        <v>150</v>
      </c>
      <c r="J7" s="133" t="s">
        <v>12</v>
      </c>
      <c r="K7" s="170"/>
    </row>
    <row r="8" spans="2:11" ht="231.75" x14ac:dyDescent="0.2">
      <c r="B8" s="47" t="s">
        <v>15</v>
      </c>
      <c r="C8" s="54" t="s">
        <v>33</v>
      </c>
      <c r="D8" s="11" t="s">
        <v>14</v>
      </c>
      <c r="E8" s="11" t="s">
        <v>9</v>
      </c>
      <c r="F8" s="55" t="s">
        <v>34</v>
      </c>
      <c r="G8" s="139">
        <v>2</v>
      </c>
      <c r="H8" s="133" t="s">
        <v>12</v>
      </c>
      <c r="I8" s="107" t="s">
        <v>150</v>
      </c>
      <c r="J8" s="133" t="s">
        <v>12</v>
      </c>
      <c r="K8" s="271" t="s">
        <v>151</v>
      </c>
    </row>
    <row r="9" spans="2:11" ht="39" customHeight="1" x14ac:dyDescent="0.2">
      <c r="B9" s="47" t="s">
        <v>16</v>
      </c>
      <c r="C9" s="59" t="s">
        <v>35</v>
      </c>
      <c r="D9" s="11" t="s">
        <v>14</v>
      </c>
      <c r="E9" s="11" t="s">
        <v>9</v>
      </c>
      <c r="F9" s="55" t="s">
        <v>36</v>
      </c>
      <c r="G9" s="50" t="s">
        <v>125</v>
      </c>
      <c r="H9" s="133" t="s">
        <v>11</v>
      </c>
      <c r="I9" s="33"/>
      <c r="J9" s="33"/>
      <c r="K9" s="62"/>
    </row>
    <row r="10" spans="2:11" ht="268.5" thickBot="1" x14ac:dyDescent="0.25">
      <c r="B10" s="63" t="s">
        <v>17</v>
      </c>
      <c r="C10" s="64" t="s">
        <v>38</v>
      </c>
      <c r="D10" s="17" t="s">
        <v>14</v>
      </c>
      <c r="E10" s="17" t="s">
        <v>9</v>
      </c>
      <c r="F10" s="65" t="s">
        <v>39</v>
      </c>
      <c r="G10" s="140" t="s">
        <v>152</v>
      </c>
      <c r="H10" s="135" t="s">
        <v>12</v>
      </c>
      <c r="I10" s="69" t="s">
        <v>153</v>
      </c>
      <c r="J10" s="69" t="s">
        <v>12</v>
      </c>
      <c r="K10" s="70"/>
    </row>
  </sheetData>
  <sheetProtection algorithmName="SHA-512" hashValue="si4gQWSPYQmUNl8/rJIjarKLCrdV7UGlHwBf/fd3I+dBOJuC3bhQkhf3BbMKcT3JUKB4pr6MbX6oD4wCLRBJUw==" saltValue="NMLc2HnOoCK/mi+ZKirLCg=="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37.7109375" style="3" customWidth="1"/>
    <col min="10" max="10" width="17.85546875" style="3" customWidth="1"/>
    <col min="11" max="11" width="80.42578125" style="3" customWidth="1"/>
    <col min="12" max="16384" width="12.5703125" style="34"/>
  </cols>
  <sheetData>
    <row r="1" spans="2:11" ht="15.75" thickBot="1" x14ac:dyDescent="0.25"/>
    <row r="2" spans="2:11" x14ac:dyDescent="0.2">
      <c r="B2" s="356" t="s">
        <v>24</v>
      </c>
      <c r="C2" s="357"/>
      <c r="D2" s="357"/>
      <c r="E2" s="357"/>
      <c r="F2" s="357"/>
      <c r="G2" s="357"/>
      <c r="H2" s="36"/>
      <c r="I2" s="36"/>
      <c r="J2" s="36"/>
      <c r="K2" s="37"/>
    </row>
    <row r="3" spans="2:11" ht="15.75"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13.5" thickBot="1" x14ac:dyDescent="0.25">
      <c r="B6" s="46" t="s">
        <v>7</v>
      </c>
      <c r="C6" s="360" t="s">
        <v>8</v>
      </c>
      <c r="D6" s="360"/>
      <c r="E6" s="360"/>
      <c r="F6" s="361"/>
      <c r="G6" s="385" t="s">
        <v>49</v>
      </c>
      <c r="H6" s="363"/>
      <c r="I6" s="363"/>
      <c r="J6" s="364"/>
      <c r="K6" s="8"/>
    </row>
    <row r="7" spans="2:11" ht="67.5" x14ac:dyDescent="0.2">
      <c r="B7" s="47" t="s">
        <v>13</v>
      </c>
      <c r="C7" s="48" t="s">
        <v>29</v>
      </c>
      <c r="D7" s="14" t="s">
        <v>14</v>
      </c>
      <c r="E7" s="14" t="s">
        <v>9</v>
      </c>
      <c r="F7" s="49" t="s">
        <v>30</v>
      </c>
      <c r="G7" s="264">
        <v>1</v>
      </c>
      <c r="H7" s="10" t="s">
        <v>11</v>
      </c>
      <c r="I7" s="265" t="s">
        <v>141</v>
      </c>
      <c r="J7" s="10" t="s">
        <v>12</v>
      </c>
      <c r="K7" s="27" t="s">
        <v>142</v>
      </c>
    </row>
    <row r="8" spans="2:11" ht="135" customHeight="1" x14ac:dyDescent="0.2">
      <c r="B8" s="47" t="s">
        <v>15</v>
      </c>
      <c r="C8" s="54" t="s">
        <v>33</v>
      </c>
      <c r="D8" s="11" t="s">
        <v>14</v>
      </c>
      <c r="E8" s="11" t="s">
        <v>9</v>
      </c>
      <c r="F8" s="55" t="s">
        <v>34</v>
      </c>
      <c r="G8" s="266">
        <v>2</v>
      </c>
      <c r="H8" s="12" t="s">
        <v>11</v>
      </c>
      <c r="I8" s="267" t="s">
        <v>143</v>
      </c>
      <c r="J8" s="12" t="s">
        <v>12</v>
      </c>
      <c r="K8" s="28" t="s">
        <v>144</v>
      </c>
    </row>
    <row r="9" spans="2:11" ht="76.5" x14ac:dyDescent="0.2">
      <c r="B9" s="47" t="s">
        <v>16</v>
      </c>
      <c r="C9" s="59" t="s">
        <v>35</v>
      </c>
      <c r="D9" s="11" t="s">
        <v>14</v>
      </c>
      <c r="E9" s="11" t="s">
        <v>9</v>
      </c>
      <c r="F9" s="55" t="s">
        <v>36</v>
      </c>
      <c r="G9" s="266">
        <v>0.25</v>
      </c>
      <c r="H9" s="12" t="s">
        <v>11</v>
      </c>
      <c r="I9" s="267" t="s">
        <v>145</v>
      </c>
      <c r="J9" s="12" t="s">
        <v>12</v>
      </c>
      <c r="K9" s="28" t="s">
        <v>146</v>
      </c>
    </row>
    <row r="10" spans="2:11" ht="244.5" customHeight="1" thickBot="1" x14ac:dyDescent="0.25">
      <c r="B10" s="63" t="s">
        <v>17</v>
      </c>
      <c r="C10" s="64" t="s">
        <v>38</v>
      </c>
      <c r="D10" s="17" t="s">
        <v>14</v>
      </c>
      <c r="E10" s="17" t="s">
        <v>9</v>
      </c>
      <c r="F10" s="65" t="s">
        <v>39</v>
      </c>
      <c r="G10" s="268" t="s">
        <v>147</v>
      </c>
      <c r="H10" s="18" t="s">
        <v>11</v>
      </c>
      <c r="I10" s="269" t="s">
        <v>148</v>
      </c>
      <c r="J10" s="18" t="s">
        <v>12</v>
      </c>
      <c r="K10" s="30" t="s">
        <v>149</v>
      </c>
    </row>
  </sheetData>
  <sheetProtection algorithmName="SHA-512" hashValue="L8Tke/aO0o1MAfUOIS+hO4Uvb1d5bzABsFymjdk6DCJ8UlW+dfXCHycmmqM9z8Q/JcEAr9IvsiVmR4LXifAEXw==" saltValue="7OznB8L9gVIhpLMeLfficA=="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41" fitToHeight="0" orientation="landscape" r:id="rId1"/>
  <headerFooter scaleWithDoc="0">
    <oddHeader>&amp;C&amp;"-,Bold"&amp;12EN
Annex II</oddHeader>
    <oddFooter>&amp;C&amp;10&amp;P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138</v>
      </c>
      <c r="H6" s="363"/>
      <c r="I6" s="363"/>
      <c r="J6" s="364"/>
      <c r="K6" s="8"/>
    </row>
    <row r="7" spans="2:11" ht="39" customHeight="1" x14ac:dyDescent="0.2">
      <c r="B7" s="47" t="s">
        <v>13</v>
      </c>
      <c r="C7" s="48" t="s">
        <v>29</v>
      </c>
      <c r="D7" s="14" t="s">
        <v>14</v>
      </c>
      <c r="E7" s="14" t="s">
        <v>9</v>
      </c>
      <c r="F7" s="49" t="s">
        <v>30</v>
      </c>
      <c r="G7" s="132">
        <v>1</v>
      </c>
      <c r="H7" s="105" t="s">
        <v>12</v>
      </c>
      <c r="I7" s="263" t="s">
        <v>139</v>
      </c>
      <c r="J7" s="107" t="s">
        <v>11</v>
      </c>
      <c r="K7" s="108"/>
    </row>
    <row r="8" spans="2:11" ht="213.75" x14ac:dyDescent="0.2">
      <c r="B8" s="47" t="s">
        <v>15</v>
      </c>
      <c r="C8" s="54" t="s">
        <v>33</v>
      </c>
      <c r="D8" s="11" t="s">
        <v>14</v>
      </c>
      <c r="E8" s="11" t="s">
        <v>9</v>
      </c>
      <c r="F8" s="55" t="s">
        <v>34</v>
      </c>
      <c r="G8" s="132">
        <v>2</v>
      </c>
      <c r="H8" s="133" t="s">
        <v>12</v>
      </c>
      <c r="I8" s="263" t="s">
        <v>139</v>
      </c>
      <c r="J8" s="33" t="s">
        <v>11</v>
      </c>
      <c r="K8" s="62"/>
    </row>
    <row r="9" spans="2:11" ht="39" customHeight="1" x14ac:dyDescent="0.2">
      <c r="B9" s="47" t="s">
        <v>16</v>
      </c>
      <c r="C9" s="59" t="s">
        <v>35</v>
      </c>
      <c r="D9" s="11" t="s">
        <v>14</v>
      </c>
      <c r="E9" s="11" t="s">
        <v>9</v>
      </c>
      <c r="F9" s="55" t="s">
        <v>36</v>
      </c>
      <c r="G9" s="132">
        <v>0.25</v>
      </c>
      <c r="H9" s="133" t="s">
        <v>12</v>
      </c>
      <c r="I9" s="263" t="s">
        <v>139</v>
      </c>
      <c r="J9" s="33" t="s">
        <v>11</v>
      </c>
      <c r="K9" s="62"/>
    </row>
    <row r="10" spans="2:11" ht="214.5" thickBot="1" x14ac:dyDescent="0.25">
      <c r="B10" s="63" t="s">
        <v>17</v>
      </c>
      <c r="C10" s="64" t="s">
        <v>38</v>
      </c>
      <c r="D10" s="17" t="s">
        <v>14</v>
      </c>
      <c r="E10" s="17" t="s">
        <v>9</v>
      </c>
      <c r="F10" s="65" t="s">
        <v>39</v>
      </c>
      <c r="G10" s="66" t="s">
        <v>140</v>
      </c>
      <c r="H10" s="135" t="s">
        <v>11</v>
      </c>
      <c r="I10" s="263" t="s">
        <v>139</v>
      </c>
      <c r="J10" s="69" t="s">
        <v>11</v>
      </c>
      <c r="K10" s="70"/>
    </row>
  </sheetData>
  <sheetProtection algorithmName="SHA-512" hashValue="XoIxEF0cbLBhZ17Y986pWjrPlqDJ8c208LC9xurwwOIUnKdniWFURTF9l+A40GO/hnmjw5xk+W/46KJJ1HXJ2g==" saltValue="3smnigHSPUHEvgUdORR9HQ==" spinCount="100000" sheet="1" objects="1" scenarios="1"/>
  <mergeCells count="4">
    <mergeCell ref="B2:G2"/>
    <mergeCell ref="B3:G3"/>
    <mergeCell ref="C6:F6"/>
    <mergeCell ref="G6:J6"/>
  </mergeCells>
  <hyperlinks>
    <hyperlink ref="I8" r:id="rId1" display="https://www.e-tar.lt/portal/lt/legalAct/5c592030f56e11e4927fda1d051299fb/asr"/>
    <hyperlink ref="I9" r:id="rId2" display="https://www.e-tar.lt/portal/lt/legalAct/5c592030f56e11e4927fda1d051299fb/asr"/>
    <hyperlink ref="I10" r:id="rId3" display="https://www.e-tar.lt/portal/lt/legalAct/5c592030f56e11e4927fda1d051299fb/asr"/>
    <hyperlink ref="I7" r:id="rId4" display="https://www.e-tar.lt/portal/lt/legalAct/5c592030f56e11e4927fda1d051299fb/asr"/>
  </hyperlinks>
  <printOptions horizontalCentered="1"/>
  <pageMargins left="0.23622047244094491" right="0.23622047244094491" top="1.1417322834645669" bottom="0.74803149606299213" header="0.31496062992125984" footer="0.31496062992125984"/>
  <pageSetup paperSize="9" scale="57" orientation="landscape" r:id="rId5"/>
  <headerFooter scaleWithDoc="0">
    <oddHeader>&amp;C&amp;"-,Bold"&amp;12EN
Annex II</oddHeader>
    <oddFooter>&amp;C&amp;10&amp;P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135</v>
      </c>
      <c r="H6" s="363"/>
      <c r="I6" s="363"/>
      <c r="J6" s="364"/>
      <c r="K6" s="8"/>
    </row>
    <row r="7" spans="2:11" ht="39" customHeight="1" x14ac:dyDescent="0.2">
      <c r="B7" s="47" t="s">
        <v>13</v>
      </c>
      <c r="C7" s="48" t="s">
        <v>29</v>
      </c>
      <c r="D7" s="14" t="s">
        <v>14</v>
      </c>
      <c r="E7" s="14" t="s">
        <v>9</v>
      </c>
      <c r="F7" s="49" t="s">
        <v>30</v>
      </c>
      <c r="G7" s="132">
        <v>1</v>
      </c>
      <c r="H7" s="105" t="s">
        <v>12</v>
      </c>
      <c r="I7" s="89" t="s">
        <v>136</v>
      </c>
      <c r="J7" s="107" t="s">
        <v>11</v>
      </c>
      <c r="K7" s="108"/>
    </row>
    <row r="8" spans="2:11" ht="63.75" x14ac:dyDescent="0.2">
      <c r="B8" s="47" t="s">
        <v>15</v>
      </c>
      <c r="C8" s="54" t="s">
        <v>33</v>
      </c>
      <c r="D8" s="11" t="s">
        <v>14</v>
      </c>
      <c r="E8" s="11" t="s">
        <v>9</v>
      </c>
      <c r="F8" s="55" t="s">
        <v>34</v>
      </c>
      <c r="G8" s="132">
        <v>2</v>
      </c>
      <c r="H8" s="133" t="s">
        <v>12</v>
      </c>
      <c r="I8" s="29" t="s">
        <v>136</v>
      </c>
      <c r="J8" s="33" t="s">
        <v>11</v>
      </c>
      <c r="K8" s="62"/>
    </row>
    <row r="9" spans="2:11" ht="39" customHeight="1" x14ac:dyDescent="0.2">
      <c r="B9" s="47" t="s">
        <v>16</v>
      </c>
      <c r="C9" s="59" t="s">
        <v>35</v>
      </c>
      <c r="D9" s="11" t="s">
        <v>14</v>
      </c>
      <c r="E9" s="11" t="s">
        <v>9</v>
      </c>
      <c r="F9" s="55" t="s">
        <v>36</v>
      </c>
      <c r="G9" s="132">
        <v>0.25</v>
      </c>
      <c r="H9" s="133" t="s">
        <v>12</v>
      </c>
      <c r="I9" s="29" t="s">
        <v>136</v>
      </c>
      <c r="J9" s="33" t="s">
        <v>11</v>
      </c>
      <c r="K9" s="62"/>
    </row>
    <row r="10" spans="2:11" ht="39" thickBot="1" x14ac:dyDescent="0.25">
      <c r="B10" s="63" t="s">
        <v>17</v>
      </c>
      <c r="C10" s="64" t="s">
        <v>38</v>
      </c>
      <c r="D10" s="17" t="s">
        <v>14</v>
      </c>
      <c r="E10" s="17" t="s">
        <v>9</v>
      </c>
      <c r="F10" s="65" t="s">
        <v>39</v>
      </c>
      <c r="G10" s="262" t="s">
        <v>137</v>
      </c>
      <c r="H10" s="135" t="s">
        <v>11</v>
      </c>
      <c r="I10" s="102" t="s">
        <v>137</v>
      </c>
      <c r="J10" s="69" t="s">
        <v>11</v>
      </c>
      <c r="K10" s="70"/>
    </row>
  </sheetData>
  <sheetProtection algorithmName="SHA-512" hashValue="p++p0yyQ17X0Ue8cKlvDEIaKd2rvfrVZNlXcjeDpX3/u5EEx7fvm1Gklk7TXZIi6hOF1/0uDTYke3KSUeocsRg==" saltValue="aZ94yNT63hoDRG36IX7Q7g=="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37" fitToHeight="0" orientation="portrait" r:id="rId1"/>
  <headerFooter scaleWithDoc="0">
    <oddHeader>&amp;C&amp;"-,Fett"&amp;12EN
Annex II</oddHeader>
    <oddFooter>&amp;C&amp;10&amp;P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K10"/>
  <sheetViews>
    <sheetView showGridLines="0" view="pageBreakPreview" zoomScale="90" zoomScaleNormal="100" zoomScaleSheetLayoutView="90" workbookViewId="0"/>
  </sheetViews>
  <sheetFormatPr defaultColWidth="12.5703125" defaultRowHeight="15" x14ac:dyDescent="0.2"/>
  <cols>
    <col min="1" max="2" width="12.5703125" style="218"/>
    <col min="3" max="3" width="18.7109375" style="219" customWidth="1"/>
    <col min="4" max="4" width="26.140625" style="219" customWidth="1"/>
    <col min="5" max="5" width="31.85546875" style="219" customWidth="1"/>
    <col min="6" max="6" width="64" style="219" customWidth="1"/>
    <col min="7" max="7" width="18.140625" style="219" customWidth="1"/>
    <col min="8" max="8" width="15.7109375" style="220" customWidth="1"/>
    <col min="9" max="9" width="16.140625" style="221" customWidth="1"/>
    <col min="10" max="11" width="17.85546875" style="221" customWidth="1"/>
    <col min="12" max="16384" width="12.5703125" style="218"/>
  </cols>
  <sheetData>
    <row r="1" spans="2:11" ht="15.75" thickBot="1" x14ac:dyDescent="0.25"/>
    <row r="2" spans="2:11" ht="17.25" customHeight="1" x14ac:dyDescent="0.2">
      <c r="B2" s="386" t="s">
        <v>24</v>
      </c>
      <c r="C2" s="387"/>
      <c r="D2" s="387"/>
      <c r="E2" s="387"/>
      <c r="F2" s="387"/>
      <c r="G2" s="387"/>
      <c r="H2" s="222"/>
      <c r="I2" s="222"/>
      <c r="J2" s="222"/>
      <c r="K2" s="223"/>
    </row>
    <row r="3" spans="2:11" ht="17.25" customHeight="1" thickBot="1" x14ac:dyDescent="0.25">
      <c r="B3" s="388" t="s">
        <v>25</v>
      </c>
      <c r="C3" s="389"/>
      <c r="D3" s="389"/>
      <c r="E3" s="389"/>
      <c r="F3" s="389"/>
      <c r="G3" s="389"/>
      <c r="H3" s="224"/>
      <c r="I3" s="224"/>
      <c r="J3" s="224"/>
      <c r="K3" s="225"/>
    </row>
    <row r="4" spans="2:11" ht="13.5" thickBot="1" x14ac:dyDescent="0.25">
      <c r="C4" s="226"/>
      <c r="D4" s="226"/>
      <c r="E4" s="226"/>
      <c r="F4" s="226"/>
      <c r="G4" s="226"/>
      <c r="H4" s="20"/>
      <c r="I4" s="21"/>
      <c r="J4" s="21"/>
      <c r="K4" s="21"/>
    </row>
    <row r="5" spans="2:11" ht="23.25" thickBot="1" x14ac:dyDescent="0.25">
      <c r="B5" s="227"/>
      <c r="C5" s="228" t="s">
        <v>0</v>
      </c>
      <c r="D5" s="229" t="s">
        <v>18</v>
      </c>
      <c r="E5" s="229" t="s">
        <v>2</v>
      </c>
      <c r="F5" s="230" t="s">
        <v>26</v>
      </c>
      <c r="G5" s="231" t="s">
        <v>27</v>
      </c>
      <c r="H5" s="232" t="s">
        <v>3</v>
      </c>
      <c r="I5" s="232" t="s">
        <v>4</v>
      </c>
      <c r="J5" s="232" t="s">
        <v>5</v>
      </c>
      <c r="K5" s="233" t="s">
        <v>6</v>
      </c>
    </row>
    <row r="6" spans="2:11" ht="20.25" customHeight="1" thickBot="1" x14ac:dyDescent="0.25">
      <c r="B6" s="234" t="s">
        <v>7</v>
      </c>
      <c r="C6" s="390" t="s">
        <v>8</v>
      </c>
      <c r="D6" s="390"/>
      <c r="E6" s="390"/>
      <c r="F6" s="391"/>
      <c r="G6" s="362" t="s">
        <v>133</v>
      </c>
      <c r="H6" s="363"/>
      <c r="I6" s="363"/>
      <c r="J6" s="364"/>
      <c r="K6" s="235"/>
    </row>
    <row r="7" spans="2:11" ht="39" customHeight="1" x14ac:dyDescent="0.2">
      <c r="B7" s="236" t="s">
        <v>13</v>
      </c>
      <c r="C7" s="237" t="s">
        <v>29</v>
      </c>
      <c r="D7" s="238" t="s">
        <v>14</v>
      </c>
      <c r="E7" s="238" t="s">
        <v>9</v>
      </c>
      <c r="F7" s="239" t="s">
        <v>30</v>
      </c>
      <c r="G7" s="240">
        <v>1</v>
      </c>
      <c r="H7" s="241" t="s">
        <v>11</v>
      </c>
      <c r="I7" s="242"/>
      <c r="J7" s="242"/>
      <c r="K7" s="243"/>
    </row>
    <row r="8" spans="2:11" ht="63.75" x14ac:dyDescent="0.2">
      <c r="B8" s="236" t="s">
        <v>15</v>
      </c>
      <c r="C8" s="244" t="s">
        <v>33</v>
      </c>
      <c r="D8" s="245" t="s">
        <v>14</v>
      </c>
      <c r="E8" s="245" t="s">
        <v>9</v>
      </c>
      <c r="F8" s="246" t="s">
        <v>34</v>
      </c>
      <c r="G8" s="247">
        <v>2</v>
      </c>
      <c r="H8" s="248" t="s">
        <v>12</v>
      </c>
      <c r="I8" s="249" t="s">
        <v>134</v>
      </c>
      <c r="J8" s="250" t="s">
        <v>11</v>
      </c>
      <c r="K8" s="251"/>
    </row>
    <row r="9" spans="2:11" ht="39" customHeight="1" thickBot="1" x14ac:dyDescent="0.25">
      <c r="B9" s="236" t="s">
        <v>16</v>
      </c>
      <c r="C9" s="252" t="s">
        <v>35</v>
      </c>
      <c r="D9" s="245" t="s">
        <v>14</v>
      </c>
      <c r="E9" s="245" t="s">
        <v>9</v>
      </c>
      <c r="F9" s="246" t="s">
        <v>36</v>
      </c>
      <c r="G9" s="253" t="s">
        <v>42</v>
      </c>
      <c r="H9" s="248" t="s">
        <v>11</v>
      </c>
      <c r="I9" s="250"/>
      <c r="J9" s="250"/>
      <c r="K9" s="251"/>
    </row>
    <row r="10" spans="2:11" ht="39" thickBot="1" x14ac:dyDescent="0.25">
      <c r="B10" s="254" t="s">
        <v>17</v>
      </c>
      <c r="C10" s="255" t="s">
        <v>38</v>
      </c>
      <c r="D10" s="256" t="s">
        <v>14</v>
      </c>
      <c r="E10" s="256" t="s">
        <v>9</v>
      </c>
      <c r="F10" s="257" t="s">
        <v>39</v>
      </c>
      <c r="G10" s="258" t="s">
        <v>42</v>
      </c>
      <c r="H10" s="259" t="s">
        <v>11</v>
      </c>
      <c r="I10" s="260"/>
      <c r="J10" s="260"/>
      <c r="K10" s="261"/>
    </row>
  </sheetData>
  <sheetProtection algorithmName="SHA-512" hashValue="zJz3/0vFSvCRts+Sell8Q+0dctJn0gYlz4r7gBCEzfq83djHOBgEgkFeMm3KRf7AxBM0Hnq+Xj3+LTm+52YWhA==" saltValue="NnC6MfF/sUfxPuaGakpubQ=="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5">
        <v>44027</v>
      </c>
      <c r="H6" s="363"/>
      <c r="I6" s="363"/>
      <c r="J6" s="364"/>
      <c r="K6" s="8"/>
    </row>
    <row r="7" spans="2:11" ht="165.75" x14ac:dyDescent="0.2">
      <c r="B7" s="47" t="s">
        <v>13</v>
      </c>
      <c r="C7" s="48" t="s">
        <v>29</v>
      </c>
      <c r="D7" s="14" t="s">
        <v>14</v>
      </c>
      <c r="E7" s="14" t="s">
        <v>9</v>
      </c>
      <c r="F7" s="49" t="s">
        <v>30</v>
      </c>
      <c r="G7" s="216">
        <v>0.25</v>
      </c>
      <c r="H7" s="105" t="s">
        <v>12</v>
      </c>
      <c r="I7" s="107" t="s">
        <v>132</v>
      </c>
      <c r="J7" s="107" t="s">
        <v>11</v>
      </c>
      <c r="K7" s="108"/>
    </row>
    <row r="8" spans="2:11" ht="165.75" x14ac:dyDescent="0.2">
      <c r="B8" s="47" t="s">
        <v>15</v>
      </c>
      <c r="C8" s="54" t="s">
        <v>33</v>
      </c>
      <c r="D8" s="11" t="s">
        <v>14</v>
      </c>
      <c r="E8" s="11" t="s">
        <v>9</v>
      </c>
      <c r="F8" s="55" t="s">
        <v>34</v>
      </c>
      <c r="G8" s="217">
        <v>0.25</v>
      </c>
      <c r="H8" s="133" t="s">
        <v>12</v>
      </c>
      <c r="I8" s="33" t="s">
        <v>132</v>
      </c>
      <c r="J8" s="33" t="s">
        <v>11</v>
      </c>
      <c r="K8" s="62"/>
    </row>
    <row r="9" spans="2:11" ht="39" customHeight="1" x14ac:dyDescent="0.2">
      <c r="B9" s="47" t="s">
        <v>16</v>
      </c>
      <c r="C9" s="59" t="s">
        <v>35</v>
      </c>
      <c r="D9" s="11" t="s">
        <v>14</v>
      </c>
      <c r="E9" s="11" t="s">
        <v>9</v>
      </c>
      <c r="F9" s="55" t="s">
        <v>36</v>
      </c>
      <c r="G9" s="50"/>
      <c r="H9" s="133" t="s">
        <v>42</v>
      </c>
      <c r="I9" s="33"/>
      <c r="J9" s="33"/>
      <c r="K9" s="62"/>
    </row>
    <row r="10" spans="2:11" ht="39" thickBot="1" x14ac:dyDescent="0.25">
      <c r="B10" s="63" t="s">
        <v>17</v>
      </c>
      <c r="C10" s="64" t="s">
        <v>38</v>
      </c>
      <c r="D10" s="17" t="s">
        <v>14</v>
      </c>
      <c r="E10" s="17" t="s">
        <v>9</v>
      </c>
      <c r="F10" s="65" t="s">
        <v>39</v>
      </c>
      <c r="G10" s="66"/>
      <c r="H10" s="135" t="s">
        <v>42</v>
      </c>
      <c r="I10" s="69"/>
      <c r="J10" s="69"/>
      <c r="K10" s="70"/>
    </row>
  </sheetData>
  <sheetProtection algorithmName="SHA-512" hashValue="37b1nCl6E0zsdskkvr1AcgvulmOfDaUXbrNu7KRLWwT5dpzhg7QPjWQpySAJWxWrI8A8W00wIZaZVh5MzQpspA==" saltValue="ANt8vZS55j75+MhvJ02bMw=="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200"/>
      <c r="C5" s="42" t="s">
        <v>0</v>
      </c>
      <c r="D5" s="43" t="s">
        <v>18</v>
      </c>
      <c r="E5" s="43" t="s">
        <v>2</v>
      </c>
      <c r="F5" s="43" t="s">
        <v>26</v>
      </c>
      <c r="G5" s="201" t="s">
        <v>27</v>
      </c>
      <c r="H5" s="6" t="s">
        <v>3</v>
      </c>
      <c r="I5" s="6" t="s">
        <v>4</v>
      </c>
      <c r="J5" s="6" t="s">
        <v>5</v>
      </c>
      <c r="K5" s="7" t="s">
        <v>6</v>
      </c>
    </row>
    <row r="6" spans="2:11" ht="20.25" customHeight="1" thickBot="1" x14ac:dyDescent="0.25">
      <c r="B6" s="202" t="s">
        <v>7</v>
      </c>
      <c r="C6" s="360" t="s">
        <v>8</v>
      </c>
      <c r="D6" s="360"/>
      <c r="E6" s="360"/>
      <c r="F6" s="361"/>
      <c r="G6" s="365">
        <v>44007</v>
      </c>
      <c r="H6" s="363"/>
      <c r="I6" s="363"/>
      <c r="J6" s="364"/>
      <c r="K6" s="8"/>
    </row>
    <row r="7" spans="2:11" ht="58.5" customHeight="1" x14ac:dyDescent="0.2">
      <c r="B7" s="203" t="s">
        <v>13</v>
      </c>
      <c r="C7" s="204" t="s">
        <v>29</v>
      </c>
      <c r="D7" s="14" t="s">
        <v>14</v>
      </c>
      <c r="E7" s="14" t="s">
        <v>9</v>
      </c>
      <c r="F7" s="49" t="s">
        <v>30</v>
      </c>
      <c r="G7" s="205">
        <v>1</v>
      </c>
      <c r="H7" s="105" t="s">
        <v>11</v>
      </c>
      <c r="I7" s="144" t="s">
        <v>126</v>
      </c>
      <c r="J7" s="107" t="s">
        <v>12</v>
      </c>
      <c r="K7" s="108"/>
    </row>
    <row r="8" spans="2:11" ht="63.75" x14ac:dyDescent="0.2">
      <c r="B8" s="203" t="s">
        <v>15</v>
      </c>
      <c r="C8" s="206" t="s">
        <v>33</v>
      </c>
      <c r="D8" s="11" t="s">
        <v>14</v>
      </c>
      <c r="E8" s="11" t="s">
        <v>9</v>
      </c>
      <c r="F8" s="207" t="s">
        <v>34</v>
      </c>
      <c r="G8" s="208">
        <v>2</v>
      </c>
      <c r="H8" s="133" t="s">
        <v>11</v>
      </c>
      <c r="I8" s="209" t="s">
        <v>127</v>
      </c>
      <c r="J8" s="33" t="s">
        <v>12</v>
      </c>
      <c r="K8" s="62"/>
    </row>
    <row r="9" spans="2:11" ht="56.25" customHeight="1" x14ac:dyDescent="0.2">
      <c r="B9" s="203" t="s">
        <v>16</v>
      </c>
      <c r="C9" s="210" t="s">
        <v>35</v>
      </c>
      <c r="D9" s="11" t="s">
        <v>14</v>
      </c>
      <c r="E9" s="11" t="s">
        <v>9</v>
      </c>
      <c r="F9" s="207" t="s">
        <v>36</v>
      </c>
      <c r="G9" s="208">
        <v>0.25</v>
      </c>
      <c r="H9" s="133" t="s">
        <v>11</v>
      </c>
      <c r="I9" s="209" t="s">
        <v>128</v>
      </c>
      <c r="J9" s="33" t="s">
        <v>12</v>
      </c>
      <c r="K9" s="62"/>
    </row>
    <row r="10" spans="2:11" ht="141" thickBot="1" x14ac:dyDescent="0.25">
      <c r="B10" s="211" t="s">
        <v>17</v>
      </c>
      <c r="C10" s="212" t="s">
        <v>38</v>
      </c>
      <c r="D10" s="17" t="s">
        <v>14</v>
      </c>
      <c r="E10" s="17" t="s">
        <v>9</v>
      </c>
      <c r="F10" s="213" t="s">
        <v>39</v>
      </c>
      <c r="G10" s="214" t="s">
        <v>129</v>
      </c>
      <c r="H10" s="155" t="s">
        <v>12</v>
      </c>
      <c r="I10" s="215" t="s">
        <v>130</v>
      </c>
      <c r="J10" s="69" t="s">
        <v>12</v>
      </c>
      <c r="K10" s="70" t="s">
        <v>131</v>
      </c>
    </row>
  </sheetData>
  <sheetProtection algorithmName="SHA-512" hashValue="XhWRv5AXXMSuPB8Ik7VM3eOLU/AD83p0HQv9AVX0JWzhqzs3JdrcE4Y8ipikXxYaM/hyQo9LFd4uWnPDTgKnlg==" saltValue="vHaYy+LPp0HtyRSLh0hAUw==" spinCount="100000" sheet="1" objects="1" scenarios="1"/>
  <mergeCells count="4">
    <mergeCell ref="B2:G2"/>
    <mergeCell ref="B3:G3"/>
    <mergeCell ref="C6:F6"/>
    <mergeCell ref="G6:J6"/>
  </mergeCells>
  <hyperlinks>
    <hyperlink ref="I7" r:id="rId1"/>
    <hyperlink ref="I8" r:id="rId2"/>
    <hyperlink ref="I9" r:id="rId3"/>
    <hyperlink ref="I10" r:id="rId4"/>
  </hyperlinks>
  <printOptions horizontalCentered="1"/>
  <pageMargins left="0.23622047244094491" right="0.23622047244094491" top="1.1417322834645669" bottom="0.74803149606299213" header="0.31496062992125984" footer="0.31496062992125984"/>
  <pageSetup paperSize="9" scale="57" orientation="landscape" r:id="rId5"/>
  <headerFooter scaleWithDoc="0">
    <oddHeader>&amp;C&amp;"-,Bold"&amp;12EN
Annex II&amp;L&amp;"Times New Roman,Regular"&amp;12&amp;K000000Central Bank of Ireland - UNRESTRICTED</oddHeader>
    <oddFooter>&amp;C&amp;10&amp;P</oddFooter>
    <evenHeader>&amp;L&amp;"Times New Roman,Regular"&amp;12&amp;K000000Central Bank of Ireland - UNRESTRICTED</evenHeader>
    <firstHeader>&amp;L&amp;"Times New Roman,Regular"&amp;12&amp;K000000Central Bank of Ireland - UNRESTRICTED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K10"/>
  <sheetViews>
    <sheetView showGridLines="0" view="pageBreakPreview" zoomScale="80" zoomScaleNormal="100" zoomScaleSheetLayoutView="80" workbookViewId="0">
      <selection activeCell="J20" sqref="J20"/>
    </sheetView>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1:11" ht="15.75" thickBot="1" x14ac:dyDescent="0.25">
      <c r="A1" s="34" t="s">
        <v>196</v>
      </c>
    </row>
    <row r="2" spans="1:11" ht="17.25" customHeight="1" x14ac:dyDescent="0.2">
      <c r="B2" s="356" t="s">
        <v>24</v>
      </c>
      <c r="C2" s="357"/>
      <c r="D2" s="357"/>
      <c r="E2" s="357"/>
      <c r="F2" s="357"/>
      <c r="G2" s="357"/>
      <c r="H2" s="36"/>
      <c r="I2" s="36"/>
      <c r="J2" s="36"/>
      <c r="K2" s="37"/>
    </row>
    <row r="3" spans="1:11" ht="17.25" customHeight="1" thickBot="1" x14ac:dyDescent="0.25">
      <c r="B3" s="358" t="s">
        <v>25</v>
      </c>
      <c r="C3" s="359"/>
      <c r="D3" s="359"/>
      <c r="E3" s="359"/>
      <c r="F3" s="359"/>
      <c r="G3" s="359"/>
      <c r="H3" s="38"/>
      <c r="I3" s="38"/>
      <c r="J3" s="38"/>
      <c r="K3" s="39"/>
    </row>
    <row r="4" spans="1:11" ht="13.5" thickBot="1" x14ac:dyDescent="0.25">
      <c r="C4" s="40"/>
      <c r="D4" s="40"/>
      <c r="E4" s="40"/>
      <c r="F4" s="40"/>
      <c r="G4" s="40"/>
      <c r="H4" s="4"/>
      <c r="I4" s="5"/>
      <c r="J4" s="5"/>
      <c r="K4" s="5"/>
    </row>
    <row r="5" spans="1:11" ht="23.25" thickBot="1" x14ac:dyDescent="0.25">
      <c r="B5" s="41"/>
      <c r="C5" s="42" t="s">
        <v>0</v>
      </c>
      <c r="D5" s="43" t="s">
        <v>18</v>
      </c>
      <c r="E5" s="43" t="s">
        <v>2</v>
      </c>
      <c r="F5" s="44" t="s">
        <v>26</v>
      </c>
      <c r="G5" s="45" t="s">
        <v>27</v>
      </c>
      <c r="H5" s="6" t="s">
        <v>3</v>
      </c>
      <c r="I5" s="6" t="s">
        <v>4</v>
      </c>
      <c r="J5" s="6" t="s">
        <v>5</v>
      </c>
      <c r="K5" s="7" t="s">
        <v>6</v>
      </c>
    </row>
    <row r="6" spans="1:11" ht="20.25" customHeight="1" thickBot="1" x14ac:dyDescent="0.25">
      <c r="B6" s="46" t="s">
        <v>7</v>
      </c>
      <c r="C6" s="360" t="s">
        <v>8</v>
      </c>
      <c r="D6" s="360"/>
      <c r="E6" s="360"/>
      <c r="F6" s="361"/>
      <c r="G6" s="362" t="s">
        <v>75</v>
      </c>
      <c r="H6" s="363"/>
      <c r="I6" s="363"/>
      <c r="J6" s="364"/>
      <c r="K6" s="8"/>
    </row>
    <row r="7" spans="1:11" ht="132.6" customHeight="1" x14ac:dyDescent="0.2">
      <c r="B7" s="47" t="s">
        <v>13</v>
      </c>
      <c r="C7" s="48" t="s">
        <v>29</v>
      </c>
      <c r="D7" s="14" t="s">
        <v>14</v>
      </c>
      <c r="E7" s="14" t="s">
        <v>9</v>
      </c>
      <c r="F7" s="49" t="s">
        <v>30</v>
      </c>
      <c r="G7" s="110" t="s">
        <v>37</v>
      </c>
      <c r="H7" s="105" t="s">
        <v>188</v>
      </c>
      <c r="I7" s="107" t="s">
        <v>20</v>
      </c>
      <c r="J7" s="107" t="s">
        <v>20</v>
      </c>
      <c r="K7" s="301" t="s">
        <v>195</v>
      </c>
    </row>
    <row r="8" spans="1:11" ht="121.15" customHeight="1" x14ac:dyDescent="0.2">
      <c r="B8" s="47" t="s">
        <v>15</v>
      </c>
      <c r="C8" s="54" t="s">
        <v>33</v>
      </c>
      <c r="D8" s="11" t="s">
        <v>14</v>
      </c>
      <c r="E8" s="11" t="s">
        <v>9</v>
      </c>
      <c r="F8" s="55" t="s">
        <v>34</v>
      </c>
      <c r="G8" s="50" t="s">
        <v>37</v>
      </c>
      <c r="H8" s="133" t="s">
        <v>188</v>
      </c>
      <c r="I8" s="33" t="s">
        <v>20</v>
      </c>
      <c r="J8" s="33" t="s">
        <v>20</v>
      </c>
      <c r="K8" s="301" t="s">
        <v>195</v>
      </c>
    </row>
    <row r="9" spans="1:11" ht="131.44999999999999" customHeight="1" x14ac:dyDescent="0.2">
      <c r="B9" s="47" t="s">
        <v>16</v>
      </c>
      <c r="C9" s="59" t="s">
        <v>35</v>
      </c>
      <c r="D9" s="11" t="s">
        <v>14</v>
      </c>
      <c r="E9" s="11" t="s">
        <v>9</v>
      </c>
      <c r="F9" s="55" t="s">
        <v>36</v>
      </c>
      <c r="G9" s="50" t="s">
        <v>37</v>
      </c>
      <c r="H9" s="133" t="s">
        <v>188</v>
      </c>
      <c r="I9" s="33" t="s">
        <v>20</v>
      </c>
      <c r="J9" s="33" t="s">
        <v>20</v>
      </c>
      <c r="K9" s="301" t="s">
        <v>195</v>
      </c>
    </row>
    <row r="10" spans="1:11" ht="124.9" customHeight="1" thickBot="1" x14ac:dyDescent="0.25">
      <c r="B10" s="63" t="s">
        <v>17</v>
      </c>
      <c r="C10" s="64" t="s">
        <v>38</v>
      </c>
      <c r="D10" s="17" t="s">
        <v>14</v>
      </c>
      <c r="E10" s="17" t="s">
        <v>9</v>
      </c>
      <c r="F10" s="65" t="s">
        <v>39</v>
      </c>
      <c r="G10" s="66" t="s">
        <v>40</v>
      </c>
      <c r="H10" s="135" t="s">
        <v>188</v>
      </c>
      <c r="I10" s="69" t="s">
        <v>20</v>
      </c>
      <c r="J10" s="69" t="s">
        <v>20</v>
      </c>
      <c r="K10" s="301" t="s">
        <v>195</v>
      </c>
    </row>
  </sheetData>
  <sheetProtection algorithmName="SHA-512" hashValue="3kCRkIlo0c01Yu4AJ7Pa79KkW4TE2t0HlcKJEUjSCuFuPYeMHmLd+u7dWDWgv7Zog8aFXhOudsCceYZkemmKCQ==" saltValue="SPnLE8yvYgfV9DdWQBoFUg=="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0" width="38.42578125" style="3" customWidth="1"/>
    <col min="11"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119</v>
      </c>
      <c r="H6" s="363"/>
      <c r="I6" s="363"/>
      <c r="J6" s="364"/>
      <c r="K6" s="8"/>
    </row>
    <row r="7" spans="2:11" ht="175.5" customHeight="1" x14ac:dyDescent="0.2">
      <c r="B7" s="47" t="s">
        <v>13</v>
      </c>
      <c r="C7" s="48" t="s">
        <v>29</v>
      </c>
      <c r="D7" s="14" t="s">
        <v>14</v>
      </c>
      <c r="E7" s="14" t="s">
        <v>9</v>
      </c>
      <c r="F7" s="49" t="s">
        <v>30</v>
      </c>
      <c r="G7" s="132">
        <v>1</v>
      </c>
      <c r="H7" s="105" t="s">
        <v>11</v>
      </c>
      <c r="I7" s="107"/>
      <c r="J7" s="148" t="s">
        <v>120</v>
      </c>
      <c r="K7" s="108"/>
    </row>
    <row r="8" spans="2:11" ht="318" customHeight="1" x14ac:dyDescent="0.2">
      <c r="B8" s="47" t="s">
        <v>15</v>
      </c>
      <c r="C8" s="54" t="s">
        <v>33</v>
      </c>
      <c r="D8" s="11" t="s">
        <v>14</v>
      </c>
      <c r="E8" s="11" t="s">
        <v>9</v>
      </c>
      <c r="F8" s="55" t="s">
        <v>34</v>
      </c>
      <c r="G8" s="132">
        <v>2</v>
      </c>
      <c r="H8" s="133" t="s">
        <v>12</v>
      </c>
      <c r="I8" s="33" t="s">
        <v>121</v>
      </c>
      <c r="J8" s="152" t="s">
        <v>122</v>
      </c>
      <c r="K8" s="62"/>
    </row>
    <row r="9" spans="2:11" ht="116.25" customHeight="1" x14ac:dyDescent="0.2">
      <c r="B9" s="47" t="s">
        <v>16</v>
      </c>
      <c r="C9" s="59" t="s">
        <v>35</v>
      </c>
      <c r="D9" s="11" t="s">
        <v>14</v>
      </c>
      <c r="E9" s="11" t="s">
        <v>9</v>
      </c>
      <c r="F9" s="55" t="s">
        <v>36</v>
      </c>
      <c r="G9" s="132">
        <v>0.25</v>
      </c>
      <c r="H9" s="133" t="s">
        <v>12</v>
      </c>
      <c r="I9" s="33" t="s">
        <v>123</v>
      </c>
      <c r="J9" s="152" t="s">
        <v>124</v>
      </c>
      <c r="K9" s="62"/>
    </row>
    <row r="10" spans="2:11" ht="39" thickBot="1" x14ac:dyDescent="0.25">
      <c r="B10" s="63" t="s">
        <v>17</v>
      </c>
      <c r="C10" s="64" t="s">
        <v>38</v>
      </c>
      <c r="D10" s="17" t="s">
        <v>14</v>
      </c>
      <c r="E10" s="17" t="s">
        <v>9</v>
      </c>
      <c r="F10" s="65" t="s">
        <v>39</v>
      </c>
      <c r="G10" s="199" t="s">
        <v>125</v>
      </c>
      <c r="H10" s="135" t="s">
        <v>11</v>
      </c>
      <c r="I10" s="69"/>
      <c r="J10" s="156"/>
      <c r="K10" s="70"/>
    </row>
  </sheetData>
  <sheetProtection algorithmName="SHA-512" hashValue="2TY05fpEoKlnwUNp8PSUBLwQXk+3jJEjj6jpiFbUlvoxC1RnWG4D3y9viDaZUt/EDAXz0OY0L5lv34oWVMxxoQ==" saltValue="mNtLfyq4s4+WCe0J+CSiDQ=="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117</v>
      </c>
      <c r="H6" s="363"/>
      <c r="I6" s="363"/>
      <c r="J6" s="364"/>
      <c r="K6" s="8"/>
    </row>
    <row r="7" spans="2:11" ht="39" customHeight="1" x14ac:dyDescent="0.2">
      <c r="B7" s="47" t="s">
        <v>13</v>
      </c>
      <c r="C7" s="48" t="s">
        <v>29</v>
      </c>
      <c r="D7" s="14" t="s">
        <v>14</v>
      </c>
      <c r="E7" s="14" t="s">
        <v>9</v>
      </c>
      <c r="F7" s="49" t="s">
        <v>30</v>
      </c>
      <c r="G7" s="110" t="s">
        <v>37</v>
      </c>
      <c r="H7" s="105" t="s">
        <v>11</v>
      </c>
      <c r="I7" s="107" t="s">
        <v>118</v>
      </c>
      <c r="J7" s="107" t="s">
        <v>118</v>
      </c>
      <c r="K7" s="108"/>
    </row>
    <row r="8" spans="2:11" ht="63.75" x14ac:dyDescent="0.2">
      <c r="B8" s="47" t="s">
        <v>15</v>
      </c>
      <c r="C8" s="54" t="s">
        <v>33</v>
      </c>
      <c r="D8" s="11" t="s">
        <v>14</v>
      </c>
      <c r="E8" s="11" t="s">
        <v>9</v>
      </c>
      <c r="F8" s="55" t="s">
        <v>34</v>
      </c>
      <c r="G8" s="50" t="s">
        <v>37</v>
      </c>
      <c r="H8" s="133" t="s">
        <v>11</v>
      </c>
      <c r="I8" s="33" t="s">
        <v>118</v>
      </c>
      <c r="J8" s="33" t="s">
        <v>118</v>
      </c>
      <c r="K8" s="62"/>
    </row>
    <row r="9" spans="2:11" ht="39" customHeight="1" x14ac:dyDescent="0.2">
      <c r="B9" s="47" t="s">
        <v>16</v>
      </c>
      <c r="C9" s="59" t="s">
        <v>35</v>
      </c>
      <c r="D9" s="11" t="s">
        <v>14</v>
      </c>
      <c r="E9" s="11" t="s">
        <v>9</v>
      </c>
      <c r="F9" s="55" t="s">
        <v>36</v>
      </c>
      <c r="G9" s="50" t="s">
        <v>37</v>
      </c>
      <c r="H9" s="133" t="s">
        <v>11</v>
      </c>
      <c r="I9" s="33" t="s">
        <v>118</v>
      </c>
      <c r="J9" s="33" t="s">
        <v>118</v>
      </c>
      <c r="K9" s="62"/>
    </row>
    <row r="10" spans="2:11" ht="39" thickBot="1" x14ac:dyDescent="0.25">
      <c r="B10" s="63" t="s">
        <v>17</v>
      </c>
      <c r="C10" s="64" t="s">
        <v>38</v>
      </c>
      <c r="D10" s="17" t="s">
        <v>14</v>
      </c>
      <c r="E10" s="17" t="s">
        <v>9</v>
      </c>
      <c r="F10" s="65" t="s">
        <v>39</v>
      </c>
      <c r="G10" s="66" t="s">
        <v>40</v>
      </c>
      <c r="H10" s="135" t="s">
        <v>11</v>
      </c>
      <c r="I10" s="69" t="s">
        <v>118</v>
      </c>
      <c r="J10" s="69" t="s">
        <v>118</v>
      </c>
      <c r="K10" s="70"/>
    </row>
  </sheetData>
  <sheetProtection algorithmName="SHA-512" hashValue="+RU7NJVe198Wf3aI+Xg0tjFrVW2c1DKVaso38tRziJTBZPyf3AVkJv/I7Wh6ae+M/P/Vk81Gn3q7H2IB+Tw+vw==" saltValue="+52RVnJPpLH0D8bd0IJq/A=="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32.28515625" style="35" customWidth="1"/>
    <col min="8" max="8" width="15.7109375" style="2" customWidth="1"/>
    <col min="9" max="9" width="74.28515625" style="3" bestFit="1"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92" t="s">
        <v>8</v>
      </c>
      <c r="D6" s="392"/>
      <c r="E6" s="392"/>
      <c r="F6" s="393"/>
      <c r="G6" s="394">
        <v>44012</v>
      </c>
      <c r="H6" s="363"/>
      <c r="I6" s="363"/>
      <c r="J6" s="364"/>
      <c r="K6" s="8"/>
    </row>
    <row r="7" spans="2:11" ht="39" customHeight="1" x14ac:dyDescent="0.2">
      <c r="B7" s="47" t="s">
        <v>13</v>
      </c>
      <c r="C7" s="182" t="s">
        <v>29</v>
      </c>
      <c r="D7" s="9" t="s">
        <v>14</v>
      </c>
      <c r="E7" s="9" t="s">
        <v>9</v>
      </c>
      <c r="F7" s="183" t="s">
        <v>30</v>
      </c>
      <c r="G7" s="184">
        <v>1</v>
      </c>
      <c r="H7" s="185" t="s">
        <v>12</v>
      </c>
      <c r="I7" s="185" t="s">
        <v>110</v>
      </c>
      <c r="J7" s="185" t="s">
        <v>12</v>
      </c>
      <c r="K7" s="186" t="s">
        <v>111</v>
      </c>
    </row>
    <row r="8" spans="2:11" ht="63.75" x14ac:dyDescent="0.2">
      <c r="B8" s="47" t="s">
        <v>15</v>
      </c>
      <c r="C8" s="187" t="s">
        <v>33</v>
      </c>
      <c r="D8" s="11" t="s">
        <v>14</v>
      </c>
      <c r="E8" s="11" t="s">
        <v>9</v>
      </c>
      <c r="F8" s="55" t="s">
        <v>34</v>
      </c>
      <c r="G8" s="188">
        <v>2</v>
      </c>
      <c r="H8" s="189" t="s">
        <v>12</v>
      </c>
      <c r="I8" s="189" t="s">
        <v>112</v>
      </c>
      <c r="J8" s="190" t="s">
        <v>12</v>
      </c>
      <c r="K8" s="191" t="s">
        <v>111</v>
      </c>
    </row>
    <row r="9" spans="2:11" ht="39" customHeight="1" x14ac:dyDescent="0.2">
      <c r="B9" s="47" t="s">
        <v>16</v>
      </c>
      <c r="C9" s="192" t="s">
        <v>35</v>
      </c>
      <c r="D9" s="11" t="s">
        <v>14</v>
      </c>
      <c r="E9" s="11" t="s">
        <v>9</v>
      </c>
      <c r="F9" s="55" t="s">
        <v>36</v>
      </c>
      <c r="G9" s="193" t="s">
        <v>111</v>
      </c>
      <c r="H9" s="190" t="s">
        <v>11</v>
      </c>
      <c r="I9" s="194" t="s">
        <v>111</v>
      </c>
      <c r="J9" s="194" t="s">
        <v>111</v>
      </c>
      <c r="K9" s="191" t="s">
        <v>113</v>
      </c>
    </row>
    <row r="10" spans="2:11" ht="306.75" thickBot="1" x14ac:dyDescent="0.25">
      <c r="B10" s="63" t="s">
        <v>17</v>
      </c>
      <c r="C10" s="195" t="s">
        <v>38</v>
      </c>
      <c r="D10" s="17" t="s">
        <v>14</v>
      </c>
      <c r="E10" s="17" t="s">
        <v>9</v>
      </c>
      <c r="F10" s="65" t="s">
        <v>39</v>
      </c>
      <c r="G10" s="196" t="s">
        <v>114</v>
      </c>
      <c r="H10" s="196" t="s">
        <v>12</v>
      </c>
      <c r="I10" s="197" t="s">
        <v>115</v>
      </c>
      <c r="J10" s="196" t="s">
        <v>12</v>
      </c>
      <c r="K10" s="198" t="s">
        <v>116</v>
      </c>
    </row>
  </sheetData>
  <sheetProtection algorithmName="SHA-512" hashValue="I49R4NPLq66kY7QrW4PMPhSsHOVxNS2b7cifhJVp/aqbthkAWIjrBCaN8c4uKSGdBQTIwXiyIVVzq6Js9xOp+g==" saltValue="8oBorbl2jxCL+XY0nHJoTQ=="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44" orientation="landscape" r:id="rId1"/>
  <headerFooter scaleWithDoc="0">
    <oddHeader>&amp;C&amp;"-,Bold"&amp;12EN
Annex II</oddHeader>
    <oddFooter>&amp;C&amp;10&amp;P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K17"/>
  <sheetViews>
    <sheetView zoomScale="90" zoomScaleNormal="90" workbookViewId="0">
      <selection activeCell="E21" sqref="E21"/>
    </sheetView>
  </sheetViews>
  <sheetFormatPr defaultColWidth="12.5703125" defaultRowHeight="14.25" x14ac:dyDescent="0.2"/>
  <cols>
    <col min="1" max="2" width="12.5703125" style="1"/>
    <col min="3" max="3" width="23.5703125" style="1" customWidth="1"/>
    <col min="4" max="4" width="26.140625" style="1" customWidth="1"/>
    <col min="5" max="5" width="31.85546875" style="1" customWidth="1"/>
    <col min="6" max="6" width="64" style="1" customWidth="1"/>
    <col min="7" max="7" width="18.140625" style="1" customWidth="1"/>
    <col min="8" max="8" width="15.7109375" style="1" customWidth="1"/>
    <col min="9" max="9" width="16.140625" style="1" customWidth="1"/>
    <col min="10" max="11" width="17.85546875" style="1" customWidth="1"/>
    <col min="12" max="16384" width="12.5703125" style="1"/>
  </cols>
  <sheetData>
    <row r="1" spans="2:11" s="34" customFormat="1" ht="15.75" thickBot="1" x14ac:dyDescent="0.25">
      <c r="C1" s="35"/>
      <c r="D1" s="35"/>
      <c r="E1" s="35"/>
      <c r="F1" s="35"/>
      <c r="G1" s="35"/>
      <c r="H1" s="2"/>
      <c r="I1" s="3"/>
      <c r="J1" s="3"/>
      <c r="K1" s="3"/>
    </row>
    <row r="2" spans="2:11" s="34" customFormat="1" ht="17.25" customHeight="1" x14ac:dyDescent="0.2">
      <c r="B2" s="356" t="s">
        <v>24</v>
      </c>
      <c r="C2" s="357"/>
      <c r="D2" s="357"/>
      <c r="E2" s="357"/>
      <c r="F2" s="357"/>
      <c r="G2" s="357"/>
      <c r="H2" s="36"/>
      <c r="I2" s="36"/>
      <c r="J2" s="36"/>
      <c r="K2" s="37"/>
    </row>
    <row r="3" spans="2:11" s="34" customFormat="1" ht="42.75" customHeight="1" thickBot="1" x14ac:dyDescent="0.25">
      <c r="B3" s="358" t="s">
        <v>25</v>
      </c>
      <c r="C3" s="359"/>
      <c r="D3" s="359"/>
      <c r="E3" s="359"/>
      <c r="F3" s="359"/>
      <c r="G3" s="359"/>
      <c r="H3" s="38"/>
      <c r="I3" s="38"/>
      <c r="J3" s="38"/>
      <c r="K3" s="39"/>
    </row>
    <row r="4" spans="2:11" s="34" customFormat="1" ht="31.5" customHeight="1" thickBot="1" x14ac:dyDescent="0.25">
      <c r="C4" s="40"/>
      <c r="D4" s="40"/>
      <c r="E4" s="40"/>
      <c r="F4" s="40"/>
      <c r="G4" s="40"/>
      <c r="H4" s="4"/>
      <c r="I4" s="5"/>
      <c r="J4" s="5"/>
      <c r="K4" s="5"/>
    </row>
    <row r="5" spans="2:11" s="34" customFormat="1" ht="23.25" thickBot="1" x14ac:dyDescent="0.25">
      <c r="B5" s="41"/>
      <c r="C5" s="42" t="s">
        <v>0</v>
      </c>
      <c r="D5" s="43" t="s">
        <v>18</v>
      </c>
      <c r="E5" s="43" t="s">
        <v>2</v>
      </c>
      <c r="F5" s="44" t="s">
        <v>26</v>
      </c>
      <c r="G5" s="45" t="s">
        <v>27</v>
      </c>
      <c r="H5" s="6" t="s">
        <v>3</v>
      </c>
      <c r="I5" s="6" t="s">
        <v>4</v>
      </c>
      <c r="J5" s="6" t="s">
        <v>5</v>
      </c>
      <c r="K5" s="7" t="s">
        <v>6</v>
      </c>
    </row>
    <row r="6" spans="2:11" s="34" customFormat="1" ht="20.25" customHeight="1" thickBot="1" x14ac:dyDescent="0.25">
      <c r="B6" s="46" t="s">
        <v>7</v>
      </c>
      <c r="C6" s="360" t="s">
        <v>8</v>
      </c>
      <c r="D6" s="360"/>
      <c r="E6" s="360"/>
      <c r="F6" s="361"/>
      <c r="G6" s="395">
        <v>44043</v>
      </c>
      <c r="H6" s="396"/>
      <c r="I6" s="396"/>
      <c r="J6" s="397"/>
      <c r="K6" s="83"/>
    </row>
    <row r="7" spans="2:11" s="34" customFormat="1" ht="58.5" customHeight="1" x14ac:dyDescent="0.2">
      <c r="B7" s="47" t="s">
        <v>13</v>
      </c>
      <c r="C7" s="48" t="s">
        <v>29</v>
      </c>
      <c r="D7" s="14" t="s">
        <v>14</v>
      </c>
      <c r="E7" s="14" t="s">
        <v>9</v>
      </c>
      <c r="F7" s="49" t="s">
        <v>30</v>
      </c>
      <c r="G7" s="176">
        <v>1</v>
      </c>
      <c r="H7" s="177" t="s">
        <v>12</v>
      </c>
      <c r="I7" s="177" t="s">
        <v>107</v>
      </c>
      <c r="J7" s="177" t="s">
        <v>12</v>
      </c>
      <c r="K7" s="90"/>
    </row>
    <row r="8" spans="2:11" s="34" customFormat="1" ht="63.75" x14ac:dyDescent="0.2">
      <c r="B8" s="47" t="s">
        <v>15</v>
      </c>
      <c r="C8" s="54" t="s">
        <v>33</v>
      </c>
      <c r="D8" s="11" t="s">
        <v>14</v>
      </c>
      <c r="E8" s="11" t="s">
        <v>9</v>
      </c>
      <c r="F8" s="55" t="s">
        <v>34</v>
      </c>
      <c r="G8" s="178">
        <v>2</v>
      </c>
      <c r="H8" s="179" t="s">
        <v>12</v>
      </c>
      <c r="I8" s="179" t="s">
        <v>108</v>
      </c>
      <c r="J8" s="179" t="s">
        <v>12</v>
      </c>
      <c r="K8" s="95"/>
    </row>
    <row r="9" spans="2:11" s="34" customFormat="1" ht="64.5" customHeight="1" x14ac:dyDescent="0.2">
      <c r="B9" s="47" t="s">
        <v>16</v>
      </c>
      <c r="C9" s="59" t="s">
        <v>35</v>
      </c>
      <c r="D9" s="11" t="s">
        <v>14</v>
      </c>
      <c r="E9" s="11" t="s">
        <v>9</v>
      </c>
      <c r="F9" s="55" t="s">
        <v>36</v>
      </c>
      <c r="G9" s="178" t="s">
        <v>42</v>
      </c>
      <c r="H9" s="179" t="s">
        <v>42</v>
      </c>
      <c r="I9" s="179" t="s">
        <v>42</v>
      </c>
      <c r="J9" s="179"/>
      <c r="K9" s="95"/>
    </row>
    <row r="10" spans="2:11" s="34" customFormat="1" ht="58.5" customHeight="1" thickBot="1" x14ac:dyDescent="0.25">
      <c r="B10" s="63" t="s">
        <v>17</v>
      </c>
      <c r="C10" s="64" t="s">
        <v>38</v>
      </c>
      <c r="D10" s="17" t="s">
        <v>14</v>
      </c>
      <c r="E10" s="17" t="s">
        <v>9</v>
      </c>
      <c r="F10" s="65" t="s">
        <v>39</v>
      </c>
      <c r="G10" s="180" t="s">
        <v>42</v>
      </c>
      <c r="H10" s="181" t="s">
        <v>11</v>
      </c>
      <c r="I10" s="181" t="s">
        <v>109</v>
      </c>
      <c r="J10" s="181" t="s">
        <v>12</v>
      </c>
      <c r="K10" s="103"/>
    </row>
    <row r="11" spans="2:11" s="34" customFormat="1" ht="15" x14ac:dyDescent="0.2">
      <c r="C11" s="35"/>
      <c r="D11" s="35"/>
      <c r="E11" s="35"/>
      <c r="F11" s="35"/>
      <c r="G11" s="35"/>
      <c r="H11" s="2"/>
      <c r="I11" s="3"/>
      <c r="J11" s="3"/>
      <c r="K11" s="3"/>
    </row>
    <row r="12" spans="2:11" s="34" customFormat="1" ht="15" x14ac:dyDescent="0.2">
      <c r="C12" s="35"/>
      <c r="D12" s="35"/>
      <c r="E12" s="35"/>
      <c r="F12" s="35"/>
      <c r="G12" s="35"/>
      <c r="H12" s="2"/>
      <c r="I12" s="3"/>
      <c r="J12" s="3"/>
      <c r="K12" s="3"/>
    </row>
    <row r="13" spans="2:11" s="34" customFormat="1" ht="15" x14ac:dyDescent="0.2">
      <c r="C13" s="35"/>
      <c r="D13" s="35"/>
      <c r="E13" s="35"/>
      <c r="F13" s="35"/>
      <c r="G13" s="35"/>
      <c r="H13" s="2"/>
      <c r="I13" s="3"/>
      <c r="J13" s="3"/>
      <c r="K13" s="3"/>
    </row>
    <row r="14" spans="2:11" s="34" customFormat="1" ht="15" x14ac:dyDescent="0.2">
      <c r="C14" s="35"/>
      <c r="D14" s="35"/>
      <c r="E14" s="35"/>
      <c r="F14" s="35"/>
      <c r="G14" s="35"/>
      <c r="H14" s="2"/>
      <c r="I14" s="3"/>
      <c r="J14" s="3"/>
      <c r="K14" s="3"/>
    </row>
    <row r="15" spans="2:11" s="34" customFormat="1" ht="15" x14ac:dyDescent="0.2">
      <c r="C15" s="35"/>
      <c r="D15" s="35"/>
      <c r="E15" s="35"/>
      <c r="F15" s="35"/>
      <c r="G15" s="35"/>
      <c r="H15" s="2"/>
      <c r="I15" s="3"/>
      <c r="J15" s="3"/>
      <c r="K15" s="3"/>
    </row>
    <row r="16" spans="2:11" s="34" customFormat="1" ht="15" x14ac:dyDescent="0.2">
      <c r="C16" s="35"/>
      <c r="D16" s="35"/>
      <c r="E16" s="35"/>
      <c r="F16" s="35"/>
      <c r="G16" s="35"/>
      <c r="H16" s="2"/>
      <c r="I16" s="3"/>
      <c r="J16" s="3"/>
      <c r="K16" s="3"/>
    </row>
    <row r="17" spans="3:11" s="34" customFormat="1" ht="15" x14ac:dyDescent="0.2">
      <c r="C17" s="35"/>
      <c r="D17" s="35"/>
      <c r="E17" s="35"/>
      <c r="F17" s="35"/>
      <c r="G17" s="35"/>
      <c r="H17" s="2"/>
      <c r="I17" s="3"/>
      <c r="J17" s="3"/>
      <c r="K17" s="3"/>
    </row>
  </sheetData>
  <sheetProtection algorithmName="SHA-512" hashValue="/9XOzKWKpssUVn+3oFgEdVmWcWhqVutS23SxoHz0wzq052HtoGRwf7sErOKRd7o+N4T+aZ+e0g6NJHViahr00g==" saltValue="CyDIuf2vnjwrAH1XoEIGyQ==" spinCount="100000" sheet="1" objects="1" scenarios="1"/>
  <mergeCells count="4">
    <mergeCell ref="B2:G2"/>
    <mergeCell ref="B3:G3"/>
    <mergeCell ref="C6:F6"/>
    <mergeCell ref="G6:J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B1:K10"/>
  <sheetViews>
    <sheetView showGridLines="0" view="pageBreakPreview" zoomScale="90" zoomScaleNormal="100" zoomScaleSheetLayoutView="90" workbookViewId="0">
      <selection activeCell="P27" sqref="P27"/>
    </sheetView>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21.425781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98">
        <v>43677</v>
      </c>
      <c r="D6" s="360"/>
      <c r="E6" s="360"/>
      <c r="F6" s="361"/>
      <c r="G6" s="398">
        <v>44043</v>
      </c>
      <c r="H6" s="360"/>
      <c r="I6" s="360"/>
      <c r="J6" s="361"/>
      <c r="K6" s="8"/>
    </row>
    <row r="7" spans="2:11" ht="39" customHeight="1" x14ac:dyDescent="0.2">
      <c r="B7" s="47" t="s">
        <v>13</v>
      </c>
      <c r="C7" s="48" t="s">
        <v>29</v>
      </c>
      <c r="D7" s="14" t="s">
        <v>14</v>
      </c>
      <c r="E7" s="14" t="s">
        <v>9</v>
      </c>
      <c r="F7" s="49" t="s">
        <v>30</v>
      </c>
      <c r="G7" s="173">
        <v>1</v>
      </c>
      <c r="H7" s="105" t="s">
        <v>12</v>
      </c>
      <c r="I7" s="33" t="s">
        <v>105</v>
      </c>
      <c r="J7" s="107" t="s">
        <v>11</v>
      </c>
      <c r="K7" s="108"/>
    </row>
    <row r="8" spans="2:11" ht="63.75" x14ac:dyDescent="0.2">
      <c r="B8" s="47" t="s">
        <v>15</v>
      </c>
      <c r="C8" s="54" t="s">
        <v>33</v>
      </c>
      <c r="D8" s="11" t="s">
        <v>14</v>
      </c>
      <c r="E8" s="11" t="s">
        <v>9</v>
      </c>
      <c r="F8" s="55" t="s">
        <v>34</v>
      </c>
      <c r="G8" s="173">
        <v>2</v>
      </c>
      <c r="H8" s="133" t="s">
        <v>12</v>
      </c>
      <c r="I8" s="33" t="s">
        <v>105</v>
      </c>
      <c r="J8" s="33" t="s">
        <v>11</v>
      </c>
      <c r="K8" s="62"/>
    </row>
    <row r="9" spans="2:11" ht="105.75" customHeight="1" x14ac:dyDescent="0.2">
      <c r="B9" s="47" t="s">
        <v>16</v>
      </c>
      <c r="C9" s="59" t="s">
        <v>35</v>
      </c>
      <c r="D9" s="11" t="s">
        <v>14</v>
      </c>
      <c r="E9" s="11" t="s">
        <v>9</v>
      </c>
      <c r="F9" s="55" t="s">
        <v>36</v>
      </c>
      <c r="G9" s="174">
        <v>0.25</v>
      </c>
      <c r="H9" s="133" t="s">
        <v>12</v>
      </c>
      <c r="I9" s="33" t="s">
        <v>106</v>
      </c>
      <c r="J9" s="33" t="s">
        <v>11</v>
      </c>
      <c r="K9" s="62"/>
    </row>
    <row r="10" spans="2:11" ht="39" thickBot="1" x14ac:dyDescent="0.25">
      <c r="B10" s="63" t="s">
        <v>17</v>
      </c>
      <c r="C10" s="64" t="s">
        <v>38</v>
      </c>
      <c r="D10" s="17" t="s">
        <v>14</v>
      </c>
      <c r="E10" s="17" t="s">
        <v>9</v>
      </c>
      <c r="F10" s="65" t="s">
        <v>39</v>
      </c>
      <c r="G10" s="175" t="s">
        <v>42</v>
      </c>
      <c r="H10" s="135" t="s">
        <v>11</v>
      </c>
      <c r="I10" s="175" t="s">
        <v>42</v>
      </c>
      <c r="J10" s="175" t="s">
        <v>42</v>
      </c>
      <c r="K10" s="70"/>
    </row>
  </sheetData>
  <sheetProtection algorithmName="SHA-512" hashValue="GO+fmEbv2RW3UN5smHnc4BDFaGQo8tbTZLa8WqAQQaPL+etf9tHG/JRlRJQzEyG7ZtWfhGGRyOj1e7MDdyQ6Ig==" saltValue="HcAnTgY6EfNidmFv46Gy9A=="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99</v>
      </c>
      <c r="H6" s="363"/>
      <c r="I6" s="363"/>
      <c r="J6" s="364"/>
      <c r="K6" s="8"/>
    </row>
    <row r="7" spans="2:11" ht="39" customHeight="1" x14ac:dyDescent="0.2">
      <c r="B7" s="47" t="s">
        <v>13</v>
      </c>
      <c r="C7" s="48" t="s">
        <v>29</v>
      </c>
      <c r="D7" s="14" t="s">
        <v>14</v>
      </c>
      <c r="E7" s="14" t="s">
        <v>9</v>
      </c>
      <c r="F7" s="49" t="s">
        <v>30</v>
      </c>
      <c r="G7" s="143">
        <v>1</v>
      </c>
      <c r="H7" s="105" t="s">
        <v>42</v>
      </c>
      <c r="I7" s="107"/>
      <c r="J7" s="107"/>
      <c r="K7" s="170" t="s">
        <v>100</v>
      </c>
    </row>
    <row r="8" spans="2:11" ht="63.75" x14ac:dyDescent="0.2">
      <c r="B8" s="47" t="s">
        <v>15</v>
      </c>
      <c r="C8" s="54" t="s">
        <v>33</v>
      </c>
      <c r="D8" s="11" t="s">
        <v>14</v>
      </c>
      <c r="E8" s="11" t="s">
        <v>9</v>
      </c>
      <c r="F8" s="55" t="s">
        <v>34</v>
      </c>
      <c r="G8" s="139">
        <v>2</v>
      </c>
      <c r="H8" s="133" t="s">
        <v>11</v>
      </c>
      <c r="I8" s="33"/>
      <c r="J8" s="33"/>
      <c r="K8" s="62"/>
    </row>
    <row r="9" spans="2:11" ht="39" customHeight="1" x14ac:dyDescent="0.2">
      <c r="B9" s="47" t="s">
        <v>16</v>
      </c>
      <c r="C9" s="59" t="s">
        <v>35</v>
      </c>
      <c r="D9" s="11" t="s">
        <v>14</v>
      </c>
      <c r="E9" s="11" t="s">
        <v>9</v>
      </c>
      <c r="F9" s="55" t="s">
        <v>36</v>
      </c>
      <c r="G9" s="50"/>
      <c r="H9" s="133" t="s">
        <v>42</v>
      </c>
      <c r="I9" s="33"/>
      <c r="J9" s="33"/>
      <c r="K9" s="62"/>
    </row>
    <row r="10" spans="2:11" ht="396" thickBot="1" x14ac:dyDescent="0.25">
      <c r="B10" s="63" t="s">
        <v>17</v>
      </c>
      <c r="C10" s="64" t="s">
        <v>38</v>
      </c>
      <c r="D10" s="17" t="s">
        <v>14</v>
      </c>
      <c r="E10" s="17" t="s">
        <v>9</v>
      </c>
      <c r="F10" s="65" t="s">
        <v>39</v>
      </c>
      <c r="G10" s="140" t="s">
        <v>101</v>
      </c>
      <c r="H10" s="135" t="s">
        <v>23</v>
      </c>
      <c r="I10" s="69" t="s">
        <v>102</v>
      </c>
      <c r="J10" s="69" t="s">
        <v>103</v>
      </c>
      <c r="K10" s="70" t="s">
        <v>104</v>
      </c>
    </row>
  </sheetData>
  <sheetProtection algorithmName="SHA-512" hashValue="x3s7kDYXQx9wUIwohIYctWVfvAIvKZ/E44ElSQcSCNZCivguQQGXQvL76zaUbGwfYvtel5/ak0ep5DCETls/1g==" saltValue="S9hovkIlfvRrGJvGHTVMig=="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K10"/>
  <sheetViews>
    <sheetView showGridLines="0" view="pageBreakPreview" zoomScale="9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49</v>
      </c>
      <c r="H6" s="363"/>
      <c r="I6" s="363"/>
      <c r="J6" s="364"/>
      <c r="K6" s="8"/>
    </row>
    <row r="7" spans="2:11" ht="51.75" customHeight="1" x14ac:dyDescent="0.2">
      <c r="B7" s="47" t="s">
        <v>13</v>
      </c>
      <c r="C7" s="48" t="s">
        <v>29</v>
      </c>
      <c r="D7" s="14" t="s">
        <v>14</v>
      </c>
      <c r="E7" s="14" t="s">
        <v>9</v>
      </c>
      <c r="F7" s="171">
        <v>1</v>
      </c>
      <c r="G7" s="110" t="s">
        <v>12</v>
      </c>
      <c r="H7" s="105" t="s">
        <v>98</v>
      </c>
      <c r="I7" s="107"/>
      <c r="J7" s="107"/>
      <c r="K7" s="108"/>
    </row>
    <row r="8" spans="2:11" ht="51" x14ac:dyDescent="0.2">
      <c r="B8" s="47" t="s">
        <v>15</v>
      </c>
      <c r="C8" s="54" t="s">
        <v>33</v>
      </c>
      <c r="D8" s="11" t="s">
        <v>14</v>
      </c>
      <c r="E8" s="11" t="s">
        <v>9</v>
      </c>
      <c r="F8" s="172">
        <v>2</v>
      </c>
      <c r="G8" s="50" t="s">
        <v>12</v>
      </c>
      <c r="H8" s="133" t="s">
        <v>98</v>
      </c>
      <c r="I8" s="33"/>
      <c r="J8" s="33"/>
      <c r="K8" s="62"/>
    </row>
    <row r="9" spans="2:11" ht="54" customHeight="1" x14ac:dyDescent="0.2">
      <c r="B9" s="47" t="s">
        <v>16</v>
      </c>
      <c r="C9" s="59" t="s">
        <v>35</v>
      </c>
      <c r="D9" s="11" t="s">
        <v>14</v>
      </c>
      <c r="E9" s="11" t="s">
        <v>9</v>
      </c>
      <c r="F9" s="172">
        <v>0.25</v>
      </c>
      <c r="G9" s="50" t="s">
        <v>12</v>
      </c>
      <c r="H9" s="133" t="s">
        <v>98</v>
      </c>
      <c r="I9" s="33"/>
      <c r="J9" s="33"/>
      <c r="K9" s="62"/>
    </row>
    <row r="10" spans="2:11" ht="26.25" thickBot="1" x14ac:dyDescent="0.25">
      <c r="B10" s="63" t="s">
        <v>17</v>
      </c>
      <c r="C10" s="64" t="s">
        <v>38</v>
      </c>
      <c r="D10" s="17" t="s">
        <v>14</v>
      </c>
      <c r="E10" s="17" t="s">
        <v>9</v>
      </c>
      <c r="F10" s="65"/>
      <c r="G10" s="66" t="s">
        <v>11</v>
      </c>
      <c r="H10" s="135"/>
      <c r="I10" s="69"/>
      <c r="J10" s="69"/>
      <c r="K10" s="70"/>
    </row>
  </sheetData>
  <sheetProtection algorithmName="SHA-512" hashValue="Vnl+SXu1g3+qK8u9ML/BwdXMvgLRJ23yo2x0UQ4mj6Onn/f+G8flb6Hc92KbX4luxKC853GPIpD/SKyjiq4U0w==" saltValue="vLNkifG3nT4TkkPtl9U6CA=="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&amp;C&amp;"-,Negrita"&amp;12EN
Annex II</oddHeader>
    <oddFooter>&amp;C&amp;10&amp;P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24.28515625" style="3" customWidth="1"/>
    <col min="10" max="10" width="17.85546875" style="3" customWidth="1"/>
    <col min="11" max="11" width="23.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49</v>
      </c>
      <c r="H6" s="363"/>
      <c r="I6" s="363"/>
      <c r="J6" s="364"/>
      <c r="K6" s="8"/>
    </row>
    <row r="7" spans="2:11" ht="115.5" thickBot="1" x14ac:dyDescent="0.25">
      <c r="B7" s="47" t="s">
        <v>13</v>
      </c>
      <c r="C7" s="48" t="s">
        <v>29</v>
      </c>
      <c r="D7" s="14" t="s">
        <v>14</v>
      </c>
      <c r="E7" s="14" t="s">
        <v>9</v>
      </c>
      <c r="F7" s="49" t="s">
        <v>30</v>
      </c>
      <c r="G7" s="143">
        <v>1</v>
      </c>
      <c r="H7" s="105" t="s">
        <v>12</v>
      </c>
      <c r="I7" s="169" t="s">
        <v>93</v>
      </c>
      <c r="J7" s="107" t="s">
        <v>11</v>
      </c>
      <c r="K7" s="170" t="s">
        <v>94</v>
      </c>
    </row>
    <row r="8" spans="2:11" ht="64.5" thickBot="1" x14ac:dyDescent="0.25">
      <c r="B8" s="47" t="s">
        <v>15</v>
      </c>
      <c r="C8" s="54" t="s">
        <v>33</v>
      </c>
      <c r="D8" s="11" t="s">
        <v>14</v>
      </c>
      <c r="E8" s="11" t="s">
        <v>9</v>
      </c>
      <c r="F8" s="55" t="s">
        <v>34</v>
      </c>
      <c r="G8" s="139">
        <v>2</v>
      </c>
      <c r="H8" s="133" t="s">
        <v>12</v>
      </c>
      <c r="I8" s="169" t="s">
        <v>95</v>
      </c>
      <c r="J8" s="33" t="s">
        <v>11</v>
      </c>
      <c r="K8" s="62"/>
    </row>
    <row r="9" spans="2:11" ht="67.5" customHeight="1" thickBot="1" x14ac:dyDescent="0.25">
      <c r="B9" s="47" t="s">
        <v>16</v>
      </c>
      <c r="C9" s="59" t="s">
        <v>35</v>
      </c>
      <c r="D9" s="11" t="s">
        <v>14</v>
      </c>
      <c r="E9" s="11" t="s">
        <v>9</v>
      </c>
      <c r="F9" s="55" t="s">
        <v>36</v>
      </c>
      <c r="G9" s="139">
        <v>0.25</v>
      </c>
      <c r="H9" s="133" t="s">
        <v>12</v>
      </c>
      <c r="I9" s="107" t="s">
        <v>96</v>
      </c>
      <c r="J9" s="33" t="s">
        <v>11</v>
      </c>
      <c r="K9" s="62"/>
    </row>
    <row r="10" spans="2:11" ht="64.5" thickBot="1" x14ac:dyDescent="0.25">
      <c r="B10" s="63" t="s">
        <v>17</v>
      </c>
      <c r="C10" s="64" t="s">
        <v>38</v>
      </c>
      <c r="D10" s="17" t="s">
        <v>14</v>
      </c>
      <c r="E10" s="17" t="s">
        <v>9</v>
      </c>
      <c r="F10" s="65" t="s">
        <v>39</v>
      </c>
      <c r="G10" s="66" t="s">
        <v>40</v>
      </c>
      <c r="H10" s="135" t="s">
        <v>12</v>
      </c>
      <c r="I10" s="107" t="s">
        <v>97</v>
      </c>
      <c r="J10" s="69" t="s">
        <v>11</v>
      </c>
      <c r="K10" s="70"/>
    </row>
  </sheetData>
  <sheetProtection algorithmName="SHA-512" hashValue="7L4FJKozkKXaPALqHSAIHecJeUyknUcJlmcZ/fPvzzNlxVKvRbEwcRFrfBVImA/Y9EITrAJyt0HWiIE9oKtWyQ==" saltValue="hBWzHAHf3fdZ1g+k3cL/Mg==" spinCount="100000" sheet="1" objects="1" scenarios="1"/>
  <mergeCells count="4">
    <mergeCell ref="B2:G2"/>
    <mergeCell ref="B3:G3"/>
    <mergeCell ref="C6:F6"/>
    <mergeCell ref="G6:J6"/>
  </mergeCells>
  <hyperlinks>
    <hyperlink ref="I7" r:id="rId1"/>
    <hyperlink ref="I8" r:id="rId2"/>
  </hyperlinks>
  <printOptions horizontalCentered="1"/>
  <pageMargins left="0.23622047244094491" right="0.23622047244094491" top="1.1417322834645669" bottom="0.74803149606299213" header="0.31496062992125984" footer="0.31496062992125984"/>
  <pageSetup paperSize="9" scale="51" orientation="landscape" r:id="rId3"/>
  <headerFooter scaleWithDoc="0">
    <oddHeader>&amp;C&amp;"-,Bold"&amp;12EN
Annex II</oddHeader>
    <oddFooter>&amp;C&amp;10&amp;P</oddFooter>
  </headerFooter>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K11"/>
  <sheetViews>
    <sheetView showGridLines="0" view="pageBreakPreview" zoomScaleNormal="100" zoomScaleSheetLayoutView="10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84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14.25" customHeight="1" x14ac:dyDescent="0.2">
      <c r="B5" s="157"/>
      <c r="C5" s="399" t="s">
        <v>0</v>
      </c>
      <c r="D5" s="399" t="s">
        <v>18</v>
      </c>
      <c r="E5" s="399" t="s">
        <v>2</v>
      </c>
      <c r="F5" s="399" t="s">
        <v>26</v>
      </c>
      <c r="G5" s="399" t="s">
        <v>27</v>
      </c>
      <c r="H5" s="399" t="s">
        <v>3</v>
      </c>
      <c r="I5" s="399" t="s">
        <v>4</v>
      </c>
      <c r="J5" s="399" t="s">
        <v>5</v>
      </c>
      <c r="K5" s="399" t="s">
        <v>6</v>
      </c>
    </row>
    <row r="6" spans="2:11" ht="39.75" customHeight="1" thickBot="1" x14ac:dyDescent="0.25">
      <c r="B6" s="158"/>
      <c r="C6" s="400"/>
      <c r="D6" s="400"/>
      <c r="E6" s="400"/>
      <c r="F6" s="400"/>
      <c r="G6" s="400"/>
      <c r="H6" s="400"/>
      <c r="I6" s="400"/>
      <c r="J6" s="400"/>
      <c r="K6" s="400"/>
    </row>
    <row r="7" spans="2:11" ht="39" customHeight="1" thickBot="1" x14ac:dyDescent="0.25">
      <c r="B7" s="159">
        <v>10</v>
      </c>
      <c r="C7" s="401" t="s">
        <v>8</v>
      </c>
      <c r="D7" s="402"/>
      <c r="E7" s="402"/>
      <c r="F7" s="403"/>
      <c r="G7" s="401" t="s">
        <v>85</v>
      </c>
      <c r="H7" s="402"/>
      <c r="I7" s="402"/>
      <c r="J7" s="403"/>
      <c r="K7" s="160"/>
    </row>
    <row r="8" spans="2:11" ht="50.25" customHeight="1" thickBot="1" x14ac:dyDescent="0.25">
      <c r="B8" s="159">
        <v>20</v>
      </c>
      <c r="C8" s="161" t="s">
        <v>29</v>
      </c>
      <c r="D8" s="161" t="s">
        <v>14</v>
      </c>
      <c r="E8" s="161" t="s">
        <v>9</v>
      </c>
      <c r="F8" s="161" t="s">
        <v>86</v>
      </c>
      <c r="G8" s="162" t="s">
        <v>87</v>
      </c>
      <c r="H8" s="163" t="s">
        <v>12</v>
      </c>
      <c r="I8" s="164" t="s">
        <v>88</v>
      </c>
      <c r="J8" s="165" t="s">
        <v>12</v>
      </c>
      <c r="K8" s="166" t="s">
        <v>89</v>
      </c>
    </row>
    <row r="9" spans="2:11" ht="59.25" customHeight="1" thickBot="1" x14ac:dyDescent="0.25">
      <c r="B9" s="159">
        <v>30</v>
      </c>
      <c r="C9" s="161" t="s">
        <v>33</v>
      </c>
      <c r="D9" s="161" t="s">
        <v>14</v>
      </c>
      <c r="E9" s="161" t="s">
        <v>9</v>
      </c>
      <c r="F9" s="161" t="s">
        <v>34</v>
      </c>
      <c r="G9" s="162" t="s">
        <v>90</v>
      </c>
      <c r="H9" s="163" t="s">
        <v>12</v>
      </c>
      <c r="I9" s="164" t="s">
        <v>88</v>
      </c>
      <c r="J9" s="165" t="s">
        <v>12</v>
      </c>
      <c r="K9" s="166" t="s">
        <v>89</v>
      </c>
    </row>
    <row r="10" spans="2:11" ht="49.5" customHeight="1" thickBot="1" x14ac:dyDescent="0.25">
      <c r="B10" s="159">
        <v>40</v>
      </c>
      <c r="C10" s="161" t="s">
        <v>35</v>
      </c>
      <c r="D10" s="161" t="s">
        <v>14</v>
      </c>
      <c r="E10" s="161" t="s">
        <v>9</v>
      </c>
      <c r="F10" s="161" t="s">
        <v>91</v>
      </c>
      <c r="G10" s="162" t="s">
        <v>92</v>
      </c>
      <c r="H10" s="163" t="s">
        <v>11</v>
      </c>
      <c r="I10" s="165" t="s">
        <v>92</v>
      </c>
      <c r="J10" s="165" t="s">
        <v>92</v>
      </c>
      <c r="K10" s="167"/>
    </row>
    <row r="11" spans="2:11" ht="56.25" customHeight="1" thickBot="1" x14ac:dyDescent="0.25">
      <c r="B11" s="159">
        <v>50</v>
      </c>
      <c r="C11" s="161" t="s">
        <v>38</v>
      </c>
      <c r="D11" s="161" t="s">
        <v>14</v>
      </c>
      <c r="E11" s="161" t="s">
        <v>9</v>
      </c>
      <c r="F11" s="161" t="s">
        <v>39</v>
      </c>
      <c r="G11" s="168" t="s">
        <v>92</v>
      </c>
      <c r="H11" s="163" t="s">
        <v>11</v>
      </c>
      <c r="I11" s="165" t="s">
        <v>92</v>
      </c>
      <c r="J11" s="165" t="s">
        <v>92</v>
      </c>
      <c r="K11" s="167"/>
    </row>
  </sheetData>
  <sheetProtection algorithmName="SHA-512" hashValue="j+6O5TcyzzlM6xyqnqcmkS9AetfDZ/B6zR0edj1skhSMdHiIalLdZLedqUihRM4HdFLjd0Ir8nfegnEXNWit/Q==" saltValue="Y3zWBfyy9vXU7AuZzkv4AA==" spinCount="100000" sheet="1" objects="1" scenarios="1"/>
  <mergeCells count="13">
    <mergeCell ref="H5:H6"/>
    <mergeCell ref="I5:I6"/>
    <mergeCell ref="J5:J6"/>
    <mergeCell ref="K5:K6"/>
    <mergeCell ref="C7:F7"/>
    <mergeCell ref="G7:J7"/>
    <mergeCell ref="B2:G2"/>
    <mergeCell ref="B3:G3"/>
    <mergeCell ref="C5:C6"/>
    <mergeCell ref="D5:D6"/>
    <mergeCell ref="E5:E6"/>
    <mergeCell ref="F5:F6"/>
    <mergeCell ref="G5:G6"/>
  </mergeCells>
  <hyperlinks>
    <hyperlink ref="I8" r:id="rId1"/>
    <hyperlink ref="I9" r:id="rId2"/>
  </hyperlinks>
  <printOptions horizontalCentered="1"/>
  <pageMargins left="0.23622047244094491" right="0.23622047244094491" top="1.1417322834645669" bottom="0.74803149606299213" header="0.31496062992125984" footer="0.31496062992125984"/>
  <pageSetup paperSize="9" scale="57" orientation="landscape" r:id="rId3"/>
  <headerFooter scaleWithDoc="0">
    <oddHeader>&amp;C&amp;"-,Bold"&amp;12EN
Annex II</oddHeader>
    <oddFooter>&amp;C&amp;10&amp;P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570312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75</v>
      </c>
      <c r="H6" s="363"/>
      <c r="I6" s="363"/>
      <c r="J6" s="364"/>
      <c r="K6" s="8"/>
    </row>
    <row r="7" spans="2:11" ht="39" customHeight="1" x14ac:dyDescent="0.2">
      <c r="B7" s="47" t="s">
        <v>13</v>
      </c>
      <c r="C7" s="48" t="s">
        <v>29</v>
      </c>
      <c r="D7" s="14" t="s">
        <v>14</v>
      </c>
      <c r="E7" s="14" t="s">
        <v>9</v>
      </c>
      <c r="F7" s="49" t="s">
        <v>30</v>
      </c>
      <c r="G7" s="147" t="s">
        <v>76</v>
      </c>
      <c r="H7" s="31" t="s">
        <v>12</v>
      </c>
      <c r="I7" s="148" t="s">
        <v>77</v>
      </c>
      <c r="J7" s="9" t="s">
        <v>12</v>
      </c>
      <c r="K7" s="149" t="s">
        <v>78</v>
      </c>
    </row>
    <row r="8" spans="2:11" ht="409.5" x14ac:dyDescent="0.2">
      <c r="B8" s="47" t="s">
        <v>15</v>
      </c>
      <c r="C8" s="54" t="s">
        <v>33</v>
      </c>
      <c r="D8" s="11" t="s">
        <v>14</v>
      </c>
      <c r="E8" s="11" t="s">
        <v>9</v>
      </c>
      <c r="F8" s="55" t="s">
        <v>34</v>
      </c>
      <c r="G8" s="150" t="s">
        <v>79</v>
      </c>
      <c r="H8" s="151" t="s">
        <v>12</v>
      </c>
      <c r="I8" s="152" t="s">
        <v>80</v>
      </c>
      <c r="J8" s="11" t="s">
        <v>12</v>
      </c>
      <c r="K8" s="153" t="s">
        <v>81</v>
      </c>
    </row>
    <row r="9" spans="2:11" ht="39" customHeight="1" x14ac:dyDescent="0.2">
      <c r="B9" s="47" t="s">
        <v>16</v>
      </c>
      <c r="C9" s="59" t="s">
        <v>35</v>
      </c>
      <c r="D9" s="11" t="s">
        <v>14</v>
      </c>
      <c r="E9" s="11" t="s">
        <v>9</v>
      </c>
      <c r="F9" s="55" t="s">
        <v>36</v>
      </c>
      <c r="G9" s="50" t="s">
        <v>42</v>
      </c>
      <c r="H9" s="133" t="s">
        <v>11</v>
      </c>
      <c r="I9" s="33" t="s">
        <v>42</v>
      </c>
      <c r="J9" s="33" t="s">
        <v>42</v>
      </c>
      <c r="K9" s="62"/>
    </row>
    <row r="10" spans="2:11" ht="357.75" thickBot="1" x14ac:dyDescent="0.25">
      <c r="B10" s="63" t="s">
        <v>17</v>
      </c>
      <c r="C10" s="64" t="s">
        <v>38</v>
      </c>
      <c r="D10" s="17" t="s">
        <v>14</v>
      </c>
      <c r="E10" s="17" t="s">
        <v>9</v>
      </c>
      <c r="F10" s="65" t="s">
        <v>39</v>
      </c>
      <c r="G10" s="154" t="s">
        <v>82</v>
      </c>
      <c r="H10" s="155" t="s">
        <v>12</v>
      </c>
      <c r="I10" s="156" t="s">
        <v>83</v>
      </c>
      <c r="J10" s="17" t="s">
        <v>12</v>
      </c>
      <c r="K10" s="70"/>
    </row>
  </sheetData>
  <sheetProtection algorithmName="SHA-512" hashValue="R7DTOKTkFXtXc3QyMb/0gyUqHk03c8CseBruUpHlS1Ed6bvBAmS0Sig2+QaGdZYcAUM2GJaEs79dKM8lLFn+qA==" saltValue="ruTOqggpOilzqReInCo8yQ=="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189</v>
      </c>
      <c r="H6" s="363"/>
      <c r="I6" s="363"/>
      <c r="J6" s="364"/>
      <c r="K6" s="8"/>
    </row>
    <row r="7" spans="2:11" ht="39" customHeight="1" x14ac:dyDescent="0.2">
      <c r="B7" s="47" t="s">
        <v>13</v>
      </c>
      <c r="C7" s="48" t="s">
        <v>29</v>
      </c>
      <c r="D7" s="14" t="s">
        <v>14</v>
      </c>
      <c r="E7" s="14" t="s">
        <v>9</v>
      </c>
      <c r="F7" s="49" t="s">
        <v>30</v>
      </c>
      <c r="G7" s="110" t="s">
        <v>190</v>
      </c>
      <c r="H7" s="105" t="s">
        <v>12</v>
      </c>
      <c r="I7" s="148" t="s">
        <v>191</v>
      </c>
      <c r="J7" s="107" t="s">
        <v>12</v>
      </c>
      <c r="K7" s="108"/>
    </row>
    <row r="8" spans="2:11" ht="63.75" x14ac:dyDescent="0.2">
      <c r="B8" s="47" t="s">
        <v>15</v>
      </c>
      <c r="C8" s="54" t="s">
        <v>33</v>
      </c>
      <c r="D8" s="11" t="s">
        <v>14</v>
      </c>
      <c r="E8" s="11" t="s">
        <v>9</v>
      </c>
      <c r="F8" s="55" t="s">
        <v>34</v>
      </c>
      <c r="G8" s="50" t="s">
        <v>192</v>
      </c>
      <c r="H8" s="133" t="s">
        <v>11</v>
      </c>
      <c r="I8" s="33" t="s">
        <v>11</v>
      </c>
      <c r="J8" s="33" t="s">
        <v>11</v>
      </c>
      <c r="K8" s="62"/>
    </row>
    <row r="9" spans="2:11" ht="39" customHeight="1" thickBot="1" x14ac:dyDescent="0.25">
      <c r="B9" s="47" t="s">
        <v>16</v>
      </c>
      <c r="C9" s="59" t="s">
        <v>35</v>
      </c>
      <c r="D9" s="11" t="s">
        <v>14</v>
      </c>
      <c r="E9" s="11" t="s">
        <v>9</v>
      </c>
      <c r="F9" s="55" t="s">
        <v>36</v>
      </c>
      <c r="G9" s="50" t="s">
        <v>192</v>
      </c>
      <c r="H9" s="133" t="s">
        <v>11</v>
      </c>
      <c r="I9" s="33" t="s">
        <v>11</v>
      </c>
      <c r="J9" s="33" t="s">
        <v>11</v>
      </c>
      <c r="K9" s="62"/>
    </row>
    <row r="10" spans="2:11" ht="115.5" thickBot="1" x14ac:dyDescent="0.25">
      <c r="B10" s="63" t="s">
        <v>17</v>
      </c>
      <c r="C10" s="64" t="s">
        <v>38</v>
      </c>
      <c r="D10" s="17" t="s">
        <v>14</v>
      </c>
      <c r="E10" s="17" t="s">
        <v>9</v>
      </c>
      <c r="F10" s="65" t="s">
        <v>39</v>
      </c>
      <c r="G10" s="300" t="s">
        <v>193</v>
      </c>
      <c r="H10" s="135" t="s">
        <v>12</v>
      </c>
      <c r="I10" s="148" t="s">
        <v>194</v>
      </c>
      <c r="J10" s="69" t="s">
        <v>12</v>
      </c>
      <c r="K10" s="70"/>
    </row>
  </sheetData>
  <sheetProtection algorithmName="SHA-512" hashValue="ssFWhEYB80XEzQtzvGLw7MI50lKzxjYAahEK2E9NK/RxlWs8sy2AxTekB3+qm5D8gbG1Oj1qPHss5HpVl51d0g==" saltValue="rFHm/Tdzi9ufn0xQX88+1Q=="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49</v>
      </c>
      <c r="H6" s="363"/>
      <c r="I6" s="363"/>
      <c r="J6" s="364"/>
      <c r="K6" s="8"/>
    </row>
    <row r="7" spans="2:11" ht="39" customHeight="1" thickBot="1" x14ac:dyDescent="0.25">
      <c r="B7" s="47" t="s">
        <v>13</v>
      </c>
      <c r="C7" s="48" t="s">
        <v>29</v>
      </c>
      <c r="D7" s="14" t="s">
        <v>14</v>
      </c>
      <c r="E7" s="14" t="s">
        <v>9</v>
      </c>
      <c r="F7" s="49" t="s">
        <v>30</v>
      </c>
      <c r="G7" s="143">
        <v>1</v>
      </c>
      <c r="H7" s="105" t="s">
        <v>12</v>
      </c>
      <c r="I7" s="144" t="s">
        <v>71</v>
      </c>
      <c r="J7" s="107" t="s">
        <v>11</v>
      </c>
      <c r="K7" s="145" t="s">
        <v>72</v>
      </c>
    </row>
    <row r="8" spans="2:11" ht="165.75" x14ac:dyDescent="0.2">
      <c r="B8" s="47" t="s">
        <v>15</v>
      </c>
      <c r="C8" s="54" t="s">
        <v>33</v>
      </c>
      <c r="D8" s="11" t="s">
        <v>14</v>
      </c>
      <c r="E8" s="11" t="s">
        <v>9</v>
      </c>
      <c r="F8" s="55" t="s">
        <v>34</v>
      </c>
      <c r="G8" s="139">
        <v>2</v>
      </c>
      <c r="H8" s="105" t="s">
        <v>12</v>
      </c>
      <c r="I8" s="144" t="s">
        <v>71</v>
      </c>
      <c r="J8" s="33" t="s">
        <v>11</v>
      </c>
      <c r="K8" s="145" t="s">
        <v>73</v>
      </c>
    </row>
    <row r="9" spans="2:11" ht="39" customHeight="1" thickBot="1" x14ac:dyDescent="0.25">
      <c r="B9" s="47" t="s">
        <v>16</v>
      </c>
      <c r="C9" s="59" t="s">
        <v>35</v>
      </c>
      <c r="D9" s="11" t="s">
        <v>14</v>
      </c>
      <c r="E9" s="11" t="s">
        <v>9</v>
      </c>
      <c r="F9" s="55" t="s">
        <v>36</v>
      </c>
      <c r="G9" s="139">
        <v>0.25</v>
      </c>
      <c r="H9" s="133" t="s">
        <v>12</v>
      </c>
      <c r="I9" s="146" t="s">
        <v>74</v>
      </c>
      <c r="J9" s="33" t="s">
        <v>11</v>
      </c>
      <c r="K9" s="62"/>
    </row>
    <row r="10" spans="2:11" ht="39" thickBot="1" x14ac:dyDescent="0.25">
      <c r="B10" s="63" t="s">
        <v>17</v>
      </c>
      <c r="C10" s="64" t="s">
        <v>38</v>
      </c>
      <c r="D10" s="17" t="s">
        <v>14</v>
      </c>
      <c r="E10" s="17" t="s">
        <v>9</v>
      </c>
      <c r="F10" s="65" t="s">
        <v>39</v>
      </c>
      <c r="G10" s="66"/>
      <c r="H10" s="135" t="s">
        <v>11</v>
      </c>
      <c r="I10" s="69"/>
      <c r="J10" s="69"/>
      <c r="K10" s="70"/>
    </row>
  </sheetData>
  <sheetProtection algorithmName="SHA-512" hashValue="c+7DH/o50sA6LbzQMGnvjYYVgFloGlxSNKPCWJzWlOakrfE3ny+xgKt+94UWLI2ojH2+TehEXEV/A/8pd3EeYg==" saltValue="LM9h5rI/IXDVNoBOTSfM0A==" spinCount="100000" sheet="1" objects="1" scenarios="1"/>
  <mergeCells count="4">
    <mergeCell ref="B2:G2"/>
    <mergeCell ref="B3:G3"/>
    <mergeCell ref="C6:F6"/>
    <mergeCell ref="G6:J6"/>
  </mergeCells>
  <hyperlinks>
    <hyperlink ref="I7" r:id="rId1" display="%5bhttps:/www.gesetze-im-internet.de/kredwg/__25a.html%5d"/>
    <hyperlink ref="I8" r:id="rId2" display="%5bhttps:/www.gesetze-im-internet.de/kredwg/__25a.html%5d"/>
    <hyperlink ref="I9" r:id="rId3" display="%5bhttps:/www.gesetze-im-internet.de/institutsvergv_2014/__6.html%5d"/>
  </hyperlinks>
  <printOptions horizontalCentered="1"/>
  <pageMargins left="0.23622047244094491" right="0.23622047244094491" top="1.1417322834645669" bottom="0.74803149606299213" header="0.31496062992125984" footer="0.31496062992125984"/>
  <pageSetup paperSize="9" scale="57" orientation="landscape" r:id="rId4"/>
  <headerFooter scaleWithDoc="0">
    <oddHeader>&amp;C&amp;"-,Bold"&amp;12EN
Annex II</oddHeader>
    <oddFooter>&amp;C&amp;10&amp;P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5">
        <v>44013</v>
      </c>
      <c r="H6" s="363"/>
      <c r="I6" s="363"/>
      <c r="J6" s="364"/>
      <c r="K6" s="8"/>
    </row>
    <row r="7" spans="2:11" ht="331.5" x14ac:dyDescent="0.2">
      <c r="B7" s="47" t="s">
        <v>13</v>
      </c>
      <c r="C7" s="48" t="s">
        <v>29</v>
      </c>
      <c r="D7" s="14" t="s">
        <v>14</v>
      </c>
      <c r="E7" s="14" t="s">
        <v>9</v>
      </c>
      <c r="F7" s="49" t="s">
        <v>30</v>
      </c>
      <c r="G7" s="87">
        <v>1</v>
      </c>
      <c r="H7" s="94" t="s">
        <v>12</v>
      </c>
      <c r="I7" s="136" t="s">
        <v>62</v>
      </c>
      <c r="J7" s="89" t="s">
        <v>11</v>
      </c>
      <c r="K7" s="137" t="s">
        <v>63</v>
      </c>
    </row>
    <row r="8" spans="2:11" ht="255" x14ac:dyDescent="0.2">
      <c r="B8" s="47" t="s">
        <v>15</v>
      </c>
      <c r="C8" s="54" t="s">
        <v>33</v>
      </c>
      <c r="D8" s="11" t="s">
        <v>14</v>
      </c>
      <c r="E8" s="11" t="s">
        <v>9</v>
      </c>
      <c r="F8" s="55" t="s">
        <v>34</v>
      </c>
      <c r="G8" s="138">
        <v>2</v>
      </c>
      <c r="H8" s="94" t="s">
        <v>12</v>
      </c>
      <c r="I8" s="136" t="s">
        <v>64</v>
      </c>
      <c r="J8" s="29" t="s">
        <v>11</v>
      </c>
      <c r="K8" s="137" t="s">
        <v>65</v>
      </c>
    </row>
    <row r="9" spans="2:11" ht="200.25" thickBot="1" x14ac:dyDescent="0.25">
      <c r="B9" s="47" t="s">
        <v>16</v>
      </c>
      <c r="C9" s="59" t="s">
        <v>35</v>
      </c>
      <c r="D9" s="11" t="s">
        <v>14</v>
      </c>
      <c r="E9" s="11" t="s">
        <v>9</v>
      </c>
      <c r="F9" s="55" t="s">
        <v>36</v>
      </c>
      <c r="G9" s="139">
        <v>0.25</v>
      </c>
      <c r="H9" s="94" t="s">
        <v>12</v>
      </c>
      <c r="I9" s="136" t="s">
        <v>66</v>
      </c>
      <c r="J9" s="29" t="s">
        <v>11</v>
      </c>
      <c r="K9" s="95" t="s">
        <v>67</v>
      </c>
    </row>
    <row r="10" spans="2:11" ht="217.5" thickBot="1" x14ac:dyDescent="0.25">
      <c r="B10" s="63" t="s">
        <v>17</v>
      </c>
      <c r="C10" s="64" t="s">
        <v>38</v>
      </c>
      <c r="D10" s="17" t="s">
        <v>14</v>
      </c>
      <c r="E10" s="17" t="s">
        <v>9</v>
      </c>
      <c r="F10" s="65" t="s">
        <v>39</v>
      </c>
      <c r="G10" s="140" t="s">
        <v>68</v>
      </c>
      <c r="H10" s="101" t="s">
        <v>12</v>
      </c>
      <c r="I10" s="141" t="s">
        <v>69</v>
      </c>
      <c r="J10" s="102" t="s">
        <v>12</v>
      </c>
      <c r="K10" s="142" t="s">
        <v>70</v>
      </c>
    </row>
  </sheetData>
  <sheetProtection algorithmName="SHA-512" hashValue="ArGgdaNmon+Anu3fXy8LPjw8nnYURS65b9l8acvUuLIb7MZv6f5RSdDblGAFR9DPryEha1FNbCqQjh3Pt+w1uw==" saltValue="r/Z6C1lvL4fSFYA/+UWLGA==" spinCount="100000" sheet="1" objects="1" scenarios="1"/>
  <mergeCells count="4">
    <mergeCell ref="B2:G2"/>
    <mergeCell ref="B3:G3"/>
    <mergeCell ref="C6:F6"/>
    <mergeCell ref="G6:J6"/>
  </mergeCells>
  <hyperlinks>
    <hyperlink ref="I7" r:id="rId1" display="https://aplikace.mvcr.cz/sbirka-zakonu/"/>
    <hyperlink ref="I8" r:id="rId2" display="https://aplikace.mvcr.cz/sbirka-zakonu/"/>
    <hyperlink ref="I9" r:id="rId3" display="https://aplikace.mvcr.cz/sbirka-zakonu/"/>
    <hyperlink ref="I10" r:id="rId4"/>
  </hyperlinks>
  <printOptions horizontalCentered="1"/>
  <pageMargins left="0.23622047244094491" right="0.23622047244094491" top="1.1417322834645669" bottom="0.74803149606299213" header="0.31496062992125984" footer="0.31496062992125984"/>
  <pageSetup paperSize="9" scale="57" orientation="landscape" r:id="rId5"/>
  <headerFooter scaleWithDoc="0">
    <oddHeader>&amp;C&amp;"-,Bold"&amp;12EN
Annex II</oddHeader>
    <oddFooter>&amp;C&amp;10&amp;P</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5">
        <v>44042</v>
      </c>
      <c r="H6" s="363"/>
      <c r="I6" s="363"/>
      <c r="J6" s="364"/>
      <c r="K6" s="8"/>
    </row>
    <row r="7" spans="2:11" ht="39" customHeight="1" thickBot="1" x14ac:dyDescent="0.25">
      <c r="B7" s="47" t="s">
        <v>13</v>
      </c>
      <c r="C7" s="48" t="s">
        <v>29</v>
      </c>
      <c r="D7" s="14" t="s">
        <v>14</v>
      </c>
      <c r="E7" s="14" t="s">
        <v>9</v>
      </c>
      <c r="F7" s="49" t="s">
        <v>30</v>
      </c>
      <c r="G7" s="132">
        <v>1</v>
      </c>
      <c r="H7" s="105" t="s">
        <v>56</v>
      </c>
      <c r="I7" s="89" t="s">
        <v>57</v>
      </c>
      <c r="J7" s="89" t="s">
        <v>12</v>
      </c>
      <c r="K7" s="108"/>
    </row>
    <row r="8" spans="2:11" ht="64.5" thickBot="1" x14ac:dyDescent="0.25">
      <c r="B8" s="47" t="s">
        <v>15</v>
      </c>
      <c r="C8" s="54" t="s">
        <v>33</v>
      </c>
      <c r="D8" s="11" t="s">
        <v>14</v>
      </c>
      <c r="E8" s="11" t="s">
        <v>9</v>
      </c>
      <c r="F8" s="55" t="s">
        <v>34</v>
      </c>
      <c r="G8" s="132">
        <v>2</v>
      </c>
      <c r="H8" s="133" t="s">
        <v>56</v>
      </c>
      <c r="I8" s="89" t="s">
        <v>58</v>
      </c>
      <c r="J8" s="89" t="s">
        <v>12</v>
      </c>
      <c r="K8" s="62"/>
    </row>
    <row r="9" spans="2:11" ht="39" customHeight="1" thickBot="1" x14ac:dyDescent="0.25">
      <c r="B9" s="47" t="s">
        <v>16</v>
      </c>
      <c r="C9" s="59" t="s">
        <v>35</v>
      </c>
      <c r="D9" s="11" t="s">
        <v>14</v>
      </c>
      <c r="E9" s="11" t="s">
        <v>9</v>
      </c>
      <c r="F9" s="55" t="s">
        <v>36</v>
      </c>
      <c r="G9" s="134" t="s">
        <v>59</v>
      </c>
      <c r="H9" s="133" t="s">
        <v>56</v>
      </c>
      <c r="I9" s="89" t="s">
        <v>60</v>
      </c>
      <c r="J9" s="89" t="s">
        <v>12</v>
      </c>
      <c r="K9" s="62"/>
    </row>
    <row r="10" spans="2:11" ht="39" thickBot="1" x14ac:dyDescent="0.25">
      <c r="B10" s="63" t="s">
        <v>17</v>
      </c>
      <c r="C10" s="64" t="s">
        <v>38</v>
      </c>
      <c r="D10" s="17" t="s">
        <v>14</v>
      </c>
      <c r="E10" s="17" t="s">
        <v>9</v>
      </c>
      <c r="F10" s="65" t="s">
        <v>39</v>
      </c>
      <c r="G10" s="132">
        <v>0.25</v>
      </c>
      <c r="H10" s="135" t="s">
        <v>56</v>
      </c>
      <c r="I10" s="89" t="s">
        <v>61</v>
      </c>
      <c r="J10" s="89" t="s">
        <v>12</v>
      </c>
      <c r="K10" s="70"/>
    </row>
  </sheetData>
  <sheetProtection algorithmName="SHA-512" hashValue="uSO4/TbeYkr1WWa7S6/iZONY+F06id4rkvG9uXOas+VMJA2BIv+vevHKhlK2kvX7G82loue94TgHh9IzzMy1Zg==" saltValue="dS+HBaA761FzHx8G4nYcKw=="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drawing r:id="rId2"/>
  <legacyDrawing r:id="rId3"/>
  <oleObjects>
    <mc:AlternateContent xmlns:mc="http://schemas.openxmlformats.org/markup-compatibility/2006">
      <mc:Choice Requires="x14">
        <oleObject progId="Acrobat Document" dvAspect="DVASPECT_ICON" shapeId="1025" r:id="rId4">
          <objectPr defaultSize="0" autoPict="0" r:id="rId5">
            <anchor moveWithCells="1">
              <from>
                <xdr:col>9</xdr:col>
                <xdr:colOff>76200</xdr:colOff>
                <xdr:row>6</xdr:row>
                <xdr:rowOff>76200</xdr:rowOff>
              </from>
              <to>
                <xdr:col>9</xdr:col>
                <xdr:colOff>552450</xdr:colOff>
                <xdr:row>7</xdr:row>
                <xdr:rowOff>133350</xdr:rowOff>
              </to>
            </anchor>
          </objectPr>
        </oleObject>
      </mc:Choice>
      <mc:Fallback>
        <oleObject progId="Acrobat Document" dvAspect="DVASPECT_ICON" shapeId="1025" r:id="rId4"/>
      </mc:Fallback>
    </mc:AlternateContent>
  </oleObjec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52.5703125" style="35" customWidth="1"/>
    <col min="8" max="8" width="15.7109375" style="2" customWidth="1"/>
    <col min="9" max="9" width="48.7109375" style="3" customWidth="1"/>
    <col min="10" max="10" width="17.85546875" style="3" customWidth="1"/>
    <col min="11" max="11" width="32.570312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x14ac:dyDescent="0.2">
      <c r="B3" s="404" t="s">
        <v>25</v>
      </c>
      <c r="C3" s="404"/>
      <c r="D3" s="404"/>
      <c r="E3" s="404"/>
      <c r="F3" s="404"/>
      <c r="G3" s="404"/>
      <c r="H3" s="111"/>
      <c r="I3" s="111"/>
      <c r="J3" s="111"/>
      <c r="K3" s="111"/>
    </row>
    <row r="4" spans="2:11" ht="12.75" x14ac:dyDescent="0.2">
      <c r="B4" s="112"/>
      <c r="C4" s="113"/>
      <c r="D4" s="113"/>
      <c r="E4" s="113"/>
      <c r="F4" s="113"/>
      <c r="G4" s="113"/>
      <c r="H4" s="114"/>
      <c r="I4" s="115"/>
      <c r="J4" s="115"/>
      <c r="K4" s="115"/>
    </row>
    <row r="5" spans="2:11" ht="22.5" x14ac:dyDescent="0.2">
      <c r="B5" s="116"/>
      <c r="C5" s="117" t="s">
        <v>0</v>
      </c>
      <c r="D5" s="117" t="s">
        <v>18</v>
      </c>
      <c r="E5" s="117" t="s">
        <v>2</v>
      </c>
      <c r="F5" s="118" t="s">
        <v>26</v>
      </c>
      <c r="G5" s="118" t="s">
        <v>27</v>
      </c>
      <c r="H5" s="119" t="s">
        <v>3</v>
      </c>
      <c r="I5" s="119" t="s">
        <v>4</v>
      </c>
      <c r="J5" s="119" t="s">
        <v>5</v>
      </c>
      <c r="K5" s="119" t="s">
        <v>6</v>
      </c>
    </row>
    <row r="6" spans="2:11" ht="20.25" customHeight="1" x14ac:dyDescent="0.2">
      <c r="B6" s="120" t="s">
        <v>7</v>
      </c>
      <c r="C6" s="405" t="s">
        <v>8</v>
      </c>
      <c r="D6" s="405"/>
      <c r="E6" s="405"/>
      <c r="F6" s="405"/>
      <c r="G6" s="406" t="s">
        <v>49</v>
      </c>
      <c r="H6" s="406"/>
      <c r="I6" s="406"/>
      <c r="J6" s="406"/>
      <c r="K6" s="121"/>
    </row>
    <row r="7" spans="2:11" ht="95.25" customHeight="1" x14ac:dyDescent="0.2">
      <c r="B7" s="120" t="s">
        <v>13</v>
      </c>
      <c r="C7" s="122" t="s">
        <v>29</v>
      </c>
      <c r="D7" s="11" t="s">
        <v>14</v>
      </c>
      <c r="E7" s="11" t="s">
        <v>9</v>
      </c>
      <c r="F7" s="123" t="s">
        <v>30</v>
      </c>
      <c r="G7" s="124">
        <v>0.5</v>
      </c>
      <c r="H7" s="125" t="s">
        <v>12</v>
      </c>
      <c r="I7" s="126" t="s">
        <v>50</v>
      </c>
      <c r="J7" s="26" t="s">
        <v>12</v>
      </c>
      <c r="K7" s="127" t="s">
        <v>51</v>
      </c>
    </row>
    <row r="8" spans="2:11" ht="107.25" customHeight="1" x14ac:dyDescent="0.2">
      <c r="B8" s="120" t="s">
        <v>15</v>
      </c>
      <c r="C8" s="128" t="s">
        <v>33</v>
      </c>
      <c r="D8" s="11" t="s">
        <v>14</v>
      </c>
      <c r="E8" s="11" t="s">
        <v>9</v>
      </c>
      <c r="F8" s="129" t="s">
        <v>34</v>
      </c>
      <c r="G8" s="124">
        <v>1</v>
      </c>
      <c r="H8" s="125" t="s">
        <v>12</v>
      </c>
      <c r="I8" s="126" t="s">
        <v>50</v>
      </c>
      <c r="J8" s="26" t="s">
        <v>12</v>
      </c>
      <c r="K8" s="127" t="s">
        <v>52</v>
      </c>
    </row>
    <row r="9" spans="2:11" ht="97.5" customHeight="1" x14ac:dyDescent="0.2">
      <c r="B9" s="120" t="s">
        <v>16</v>
      </c>
      <c r="C9" s="128" t="s">
        <v>35</v>
      </c>
      <c r="D9" s="11" t="s">
        <v>14</v>
      </c>
      <c r="E9" s="11" t="s">
        <v>9</v>
      </c>
      <c r="F9" s="129" t="s">
        <v>36</v>
      </c>
      <c r="G9" s="124">
        <v>0.25</v>
      </c>
      <c r="H9" s="125" t="s">
        <v>12</v>
      </c>
      <c r="I9" s="126" t="s">
        <v>50</v>
      </c>
      <c r="J9" s="26" t="s">
        <v>12</v>
      </c>
      <c r="K9" s="127" t="s">
        <v>53</v>
      </c>
    </row>
    <row r="10" spans="2:11" ht="120" customHeight="1" x14ac:dyDescent="0.2">
      <c r="B10" s="120" t="s">
        <v>17</v>
      </c>
      <c r="C10" s="128" t="s">
        <v>38</v>
      </c>
      <c r="D10" s="11" t="s">
        <v>14</v>
      </c>
      <c r="E10" s="11" t="s">
        <v>9</v>
      </c>
      <c r="F10" s="129" t="s">
        <v>39</v>
      </c>
      <c r="G10" s="130" t="s">
        <v>54</v>
      </c>
      <c r="H10" s="131" t="s">
        <v>12</v>
      </c>
      <c r="I10" s="126" t="s">
        <v>50</v>
      </c>
      <c r="J10" s="26" t="s">
        <v>12</v>
      </c>
      <c r="K10" s="127" t="s">
        <v>55</v>
      </c>
    </row>
  </sheetData>
  <sheetProtection algorithmName="SHA-512" hashValue="DyhxyALSMBpBZQVbcAT0yNQlQmK7xMyg+5NxN2tyUL1m6SagCH3S6S9mRnDIPnjNmFMzHGr31OFP7AZU3QwdsA==" saltValue="rdLkU179RUWOVXlZTE645w==" spinCount="100000" sheet="1" objects="1" scenarios="1"/>
  <mergeCells count="4">
    <mergeCell ref="B2:G2"/>
    <mergeCell ref="B3:G3"/>
    <mergeCell ref="C6:F6"/>
    <mergeCell ref="G6:J6"/>
  </mergeCells>
  <hyperlinks>
    <hyperlink ref="I7" r:id="rId1"/>
    <hyperlink ref="I8" r:id="rId2"/>
    <hyperlink ref="I9" r:id="rId3"/>
    <hyperlink ref="I10" r:id="rId4"/>
  </hyperlinks>
  <printOptions horizontalCentered="1"/>
  <pageMargins left="0.23622047244094491" right="0.23622047244094491" top="1.1417322834645669" bottom="0.74803149606299213" header="0.31496062992125984" footer="0.31496062992125984"/>
  <pageSetup paperSize="9" scale="45" orientation="landscape" r:id="rId5"/>
  <headerFooter scaleWithDoc="0">
    <oddHeader>&amp;C&amp;"-,Bold"&amp;12EN
Annex II</oddHeader>
    <oddFooter>&amp;C&amp;10&amp;P</oddFooter>
  </headerFooter>
  <colBreaks count="1" manualBreakCount="1">
    <brk id="11" max="11"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K10"/>
  <sheetViews>
    <sheetView showGridLines="0" view="pageBreakPreview" zoomScaleNormal="100" zoomScaleSheetLayoutView="10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407">
        <v>44015</v>
      </c>
      <c r="H6" s="408"/>
      <c r="I6" s="408"/>
      <c r="J6" s="409"/>
      <c r="K6" s="8"/>
    </row>
    <row r="7" spans="2:11" ht="39" customHeight="1" x14ac:dyDescent="0.2">
      <c r="B7" s="47" t="s">
        <v>13</v>
      </c>
      <c r="C7" s="48" t="s">
        <v>29</v>
      </c>
      <c r="D7" s="14" t="s">
        <v>14</v>
      </c>
      <c r="E7" s="14" t="s">
        <v>9</v>
      </c>
      <c r="F7" s="49" t="s">
        <v>30</v>
      </c>
      <c r="G7" s="110"/>
      <c r="H7" s="107" t="s">
        <v>48</v>
      </c>
      <c r="I7" s="107"/>
      <c r="J7" s="107"/>
      <c r="K7" s="108"/>
    </row>
    <row r="8" spans="2:11" ht="63.75" x14ac:dyDescent="0.2">
      <c r="B8" s="47" t="s">
        <v>15</v>
      </c>
      <c r="C8" s="54" t="s">
        <v>33</v>
      </c>
      <c r="D8" s="11" t="s">
        <v>14</v>
      </c>
      <c r="E8" s="11" t="s">
        <v>9</v>
      </c>
      <c r="F8" s="55" t="s">
        <v>34</v>
      </c>
      <c r="G8" s="50"/>
      <c r="H8" s="33" t="s">
        <v>48</v>
      </c>
      <c r="I8" s="33"/>
      <c r="J8" s="33"/>
      <c r="K8" s="62"/>
    </row>
    <row r="9" spans="2:11" ht="39" customHeight="1" x14ac:dyDescent="0.2">
      <c r="B9" s="47" t="s">
        <v>16</v>
      </c>
      <c r="C9" s="59" t="s">
        <v>35</v>
      </c>
      <c r="D9" s="11" t="s">
        <v>14</v>
      </c>
      <c r="E9" s="11" t="s">
        <v>9</v>
      </c>
      <c r="F9" s="55" t="s">
        <v>36</v>
      </c>
      <c r="G9" s="50"/>
      <c r="H9" s="33" t="s">
        <v>48</v>
      </c>
      <c r="I9" s="33"/>
      <c r="J9" s="33"/>
      <c r="K9" s="62"/>
    </row>
    <row r="10" spans="2:11" ht="39" thickBot="1" x14ac:dyDescent="0.25">
      <c r="B10" s="63" t="s">
        <v>17</v>
      </c>
      <c r="C10" s="64" t="s">
        <v>38</v>
      </c>
      <c r="D10" s="17" t="s">
        <v>14</v>
      </c>
      <c r="E10" s="17" t="s">
        <v>9</v>
      </c>
      <c r="F10" s="65" t="s">
        <v>39</v>
      </c>
      <c r="G10" s="66"/>
      <c r="H10" s="69" t="s">
        <v>48</v>
      </c>
      <c r="I10" s="69"/>
      <c r="J10" s="69"/>
      <c r="K10" s="70"/>
    </row>
  </sheetData>
  <sheetProtection algorithmName="SHA-512" hashValue="1IlOa5YQvySCpazRwW5GWDL9Pfo7WjGi6cEtVdaUH+AfajFGS8rB/0ptUG/O199hKEcnTBDtXFavd7U2evsCGQ==" saltValue="lFu+/QwZ5A2ttRh9310ZDQ=="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35.710937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5">
        <v>44032</v>
      </c>
      <c r="H6" s="363"/>
      <c r="I6" s="363"/>
      <c r="J6" s="364"/>
      <c r="K6" s="8"/>
    </row>
    <row r="7" spans="2:11" ht="39" customHeight="1" thickBot="1" x14ac:dyDescent="0.25">
      <c r="B7" s="47" t="s">
        <v>13</v>
      </c>
      <c r="C7" s="48" t="s">
        <v>29</v>
      </c>
      <c r="D7" s="14" t="s">
        <v>14</v>
      </c>
      <c r="E7" s="14" t="s">
        <v>9</v>
      </c>
      <c r="F7" s="49" t="s">
        <v>30</v>
      </c>
      <c r="G7" s="104">
        <v>1</v>
      </c>
      <c r="H7" s="105" t="s">
        <v>21</v>
      </c>
      <c r="I7" s="106" t="s">
        <v>43</v>
      </c>
      <c r="J7" s="107" t="s">
        <v>22</v>
      </c>
      <c r="K7" s="108"/>
    </row>
    <row r="8" spans="2:11" ht="64.5" thickBot="1" x14ac:dyDescent="0.25">
      <c r="B8" s="47" t="s">
        <v>15</v>
      </c>
      <c r="C8" s="54" t="s">
        <v>33</v>
      </c>
      <c r="D8" s="11" t="s">
        <v>14</v>
      </c>
      <c r="E8" s="11" t="s">
        <v>9</v>
      </c>
      <c r="F8" s="55" t="s">
        <v>34</v>
      </c>
      <c r="G8" s="104">
        <v>2</v>
      </c>
      <c r="H8" s="105" t="s">
        <v>21</v>
      </c>
      <c r="I8" s="106" t="s">
        <v>44</v>
      </c>
      <c r="J8" s="33" t="s">
        <v>22</v>
      </c>
      <c r="K8" s="62"/>
    </row>
    <row r="9" spans="2:11" ht="39" customHeight="1" thickBot="1" x14ac:dyDescent="0.25">
      <c r="B9" s="47" t="s">
        <v>16</v>
      </c>
      <c r="C9" s="59" t="s">
        <v>35</v>
      </c>
      <c r="D9" s="11" t="s">
        <v>14</v>
      </c>
      <c r="E9" s="11" t="s">
        <v>9</v>
      </c>
      <c r="F9" s="55" t="s">
        <v>36</v>
      </c>
      <c r="G9" s="104">
        <v>0.25</v>
      </c>
      <c r="H9" s="105" t="s">
        <v>21</v>
      </c>
      <c r="I9" s="106" t="s">
        <v>45</v>
      </c>
      <c r="J9" s="33" t="s">
        <v>22</v>
      </c>
      <c r="K9" s="62"/>
    </row>
    <row r="10" spans="2:11" ht="383.25" thickBot="1" x14ac:dyDescent="0.25">
      <c r="B10" s="63" t="s">
        <v>17</v>
      </c>
      <c r="C10" s="64" t="s">
        <v>38</v>
      </c>
      <c r="D10" s="17" t="s">
        <v>14</v>
      </c>
      <c r="E10" s="17" t="s">
        <v>9</v>
      </c>
      <c r="F10" s="65" t="s">
        <v>39</v>
      </c>
      <c r="G10" s="109" t="s">
        <v>46</v>
      </c>
      <c r="H10" s="105" t="s">
        <v>21</v>
      </c>
      <c r="I10" s="106" t="s">
        <v>47</v>
      </c>
      <c r="J10" s="69" t="s">
        <v>22</v>
      </c>
      <c r="K10" s="70"/>
    </row>
  </sheetData>
  <sheetProtection algorithmName="SHA-512" hashValue="3fEUke2mXb+thSJF6R3a6AqDz0LWluFt2u02TcoE9Ci5FA+XuzJ25LitINfSbZXgmesqtiVkuJAioFzj75R+WA==" saltValue="Gj7514bK55ufA8fiS0n+OQ==" spinCount="100000" sheet="1" objects="1" scenarios="1"/>
  <mergeCells count="4">
    <mergeCell ref="B2:G2"/>
    <mergeCell ref="B3:G3"/>
    <mergeCell ref="C6:F6"/>
    <mergeCell ref="G6:J6"/>
  </mergeCells>
  <hyperlinks>
    <hyperlink ref="I7" r:id="rId1"/>
    <hyperlink ref="I8" r:id="rId2"/>
    <hyperlink ref="I9" r:id="rId3"/>
    <hyperlink ref="I10" r:id="rId4"/>
  </hyperlinks>
  <printOptions horizontalCentered="1"/>
  <pageMargins left="0.23622047244094491" right="0.23622047244094491" top="1.1417322834645669" bottom="0.74803149606299213" header="0.31496062992125984" footer="0.31496062992125984"/>
  <pageSetup paperSize="9" scale="55" orientation="landscape" r:id="rId5"/>
  <headerFooter scaleWithDoc="0">
    <oddHeader>&amp;C&amp;"-,Bold"&amp;12EN
Annex II</oddHeader>
    <oddFooter>&amp;C&amp;10&amp;P</oddFooter>
  </headerFooter>
  <colBreaks count="1" manualBreakCount="1">
    <brk id="11" max="11"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K10"/>
  <sheetViews>
    <sheetView showGridLines="0" view="pageBreakPreview" zoomScale="90" zoomScaleNormal="100" zoomScaleSheetLayoutView="90" workbookViewId="0"/>
  </sheetViews>
  <sheetFormatPr defaultColWidth="12.5703125" defaultRowHeight="15" x14ac:dyDescent="0.2"/>
  <cols>
    <col min="1" max="2" width="12.5703125" style="71"/>
    <col min="3" max="3" width="18.7109375" style="72" customWidth="1"/>
    <col min="4" max="4" width="26.140625" style="72" customWidth="1"/>
    <col min="5" max="5" width="31.85546875" style="72" customWidth="1"/>
    <col min="6" max="6" width="64" style="72" customWidth="1"/>
    <col min="7" max="7" width="18.140625" style="72" customWidth="1"/>
    <col min="8" max="8" width="15.7109375" style="13" customWidth="1"/>
    <col min="9" max="9" width="16.140625" style="19" customWidth="1"/>
    <col min="10" max="11" width="17.85546875" style="19" customWidth="1"/>
    <col min="12" max="16384" width="12.5703125" style="71"/>
  </cols>
  <sheetData>
    <row r="1" spans="2:11" ht="15.75" thickBot="1" x14ac:dyDescent="0.25"/>
    <row r="2" spans="2:11" ht="17.25" customHeight="1" x14ac:dyDescent="0.2">
      <c r="B2" s="410" t="s">
        <v>24</v>
      </c>
      <c r="C2" s="411"/>
      <c r="D2" s="411"/>
      <c r="E2" s="411"/>
      <c r="F2" s="411"/>
      <c r="G2" s="411"/>
      <c r="H2" s="73"/>
      <c r="I2" s="73"/>
      <c r="J2" s="73"/>
      <c r="K2" s="74"/>
    </row>
    <row r="3" spans="2:11" ht="17.25" customHeight="1" thickBot="1" x14ac:dyDescent="0.25">
      <c r="B3" s="412" t="s">
        <v>25</v>
      </c>
      <c r="C3" s="413"/>
      <c r="D3" s="413"/>
      <c r="E3" s="413"/>
      <c r="F3" s="413"/>
      <c r="G3" s="413"/>
      <c r="H3" s="75"/>
      <c r="I3" s="75"/>
      <c r="J3" s="75"/>
      <c r="K3" s="76"/>
    </row>
    <row r="4" spans="2:11" ht="13.5" thickBot="1" x14ac:dyDescent="0.25">
      <c r="C4" s="40"/>
      <c r="D4" s="40"/>
      <c r="E4" s="40"/>
      <c r="F4" s="40"/>
      <c r="G4" s="40"/>
      <c r="H4" s="22"/>
      <c r="I4" s="23"/>
      <c r="J4" s="23"/>
      <c r="K4" s="23"/>
    </row>
    <row r="5" spans="2:11" ht="23.25" thickBot="1" x14ac:dyDescent="0.25">
      <c r="B5" s="77"/>
      <c r="C5" s="78" t="s">
        <v>0</v>
      </c>
      <c r="D5" s="79" t="s">
        <v>18</v>
      </c>
      <c r="E5" s="79" t="s">
        <v>2</v>
      </c>
      <c r="F5" s="80" t="s">
        <v>26</v>
      </c>
      <c r="G5" s="81" t="s">
        <v>27</v>
      </c>
      <c r="H5" s="24" t="s">
        <v>3</v>
      </c>
      <c r="I5" s="24" t="s">
        <v>4</v>
      </c>
      <c r="J5" s="24" t="s">
        <v>5</v>
      </c>
      <c r="K5" s="25" t="s">
        <v>6</v>
      </c>
    </row>
    <row r="6" spans="2:11" ht="20.25" customHeight="1" thickBot="1" x14ac:dyDescent="0.25">
      <c r="B6" s="82" t="s">
        <v>7</v>
      </c>
      <c r="C6" s="414" t="s">
        <v>8</v>
      </c>
      <c r="D6" s="414"/>
      <c r="E6" s="414"/>
      <c r="F6" s="415"/>
      <c r="G6" s="362" t="s">
        <v>19</v>
      </c>
      <c r="H6" s="363"/>
      <c r="I6" s="363"/>
      <c r="J6" s="364"/>
      <c r="K6" s="83"/>
    </row>
    <row r="7" spans="2:11" ht="39" customHeight="1" x14ac:dyDescent="0.2">
      <c r="B7" s="84" t="s">
        <v>13</v>
      </c>
      <c r="C7" s="85" t="s">
        <v>29</v>
      </c>
      <c r="D7" s="15" t="s">
        <v>14</v>
      </c>
      <c r="E7" s="15" t="s">
        <v>9</v>
      </c>
      <c r="F7" s="86" t="s">
        <v>30</v>
      </c>
      <c r="G7" s="87">
        <v>0.5</v>
      </c>
      <c r="H7" s="88" t="s">
        <v>12</v>
      </c>
      <c r="I7" s="89" t="s">
        <v>41</v>
      </c>
      <c r="J7" s="89" t="s">
        <v>12</v>
      </c>
      <c r="K7" s="90"/>
    </row>
    <row r="8" spans="2:11" ht="63.75" x14ac:dyDescent="0.2">
      <c r="B8" s="84" t="s">
        <v>15</v>
      </c>
      <c r="C8" s="91" t="s">
        <v>33</v>
      </c>
      <c r="D8" s="12" t="s">
        <v>14</v>
      </c>
      <c r="E8" s="12" t="s">
        <v>9</v>
      </c>
      <c r="F8" s="92" t="s">
        <v>34</v>
      </c>
      <c r="G8" s="93" t="s">
        <v>42</v>
      </c>
      <c r="H8" s="94" t="s">
        <v>10</v>
      </c>
      <c r="I8" s="29" t="s">
        <v>20</v>
      </c>
      <c r="J8" s="29" t="s">
        <v>20</v>
      </c>
      <c r="K8" s="95"/>
    </row>
    <row r="9" spans="2:11" ht="39" customHeight="1" x14ac:dyDescent="0.2">
      <c r="B9" s="84" t="s">
        <v>16</v>
      </c>
      <c r="C9" s="96" t="s">
        <v>35</v>
      </c>
      <c r="D9" s="12" t="s">
        <v>14</v>
      </c>
      <c r="E9" s="12" t="s">
        <v>9</v>
      </c>
      <c r="F9" s="92" t="s">
        <v>36</v>
      </c>
      <c r="G9" s="93" t="s">
        <v>42</v>
      </c>
      <c r="H9" s="94" t="s">
        <v>10</v>
      </c>
      <c r="I9" s="29" t="s">
        <v>20</v>
      </c>
      <c r="J9" s="29" t="s">
        <v>20</v>
      </c>
      <c r="K9" s="95"/>
    </row>
    <row r="10" spans="2:11" ht="39" thickBot="1" x14ac:dyDescent="0.25">
      <c r="B10" s="97" t="s">
        <v>17</v>
      </c>
      <c r="C10" s="98" t="s">
        <v>38</v>
      </c>
      <c r="D10" s="18" t="s">
        <v>14</v>
      </c>
      <c r="E10" s="18" t="s">
        <v>9</v>
      </c>
      <c r="F10" s="99" t="s">
        <v>39</v>
      </c>
      <c r="G10" s="100" t="s">
        <v>42</v>
      </c>
      <c r="H10" s="101" t="s">
        <v>10</v>
      </c>
      <c r="I10" s="102" t="s">
        <v>20</v>
      </c>
      <c r="J10" s="102" t="s">
        <v>20</v>
      </c>
      <c r="K10" s="103"/>
    </row>
  </sheetData>
  <sheetProtection algorithmName="SHA-512" hashValue="XdX3C7jJCpy0w4H3Rr+9T4MIMf19b0DxYRFMe4PvPwidEsSh5/+S1osqnCUkfUmMprunw1oI8E+y1zl8nxpr9w==" saltValue="dIzJUP+D4nqQEs6S+tX/DA=="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1"/>
  <sheetViews>
    <sheetView showGridLines="0" zoomScaleNormal="100" zoomScaleSheetLayoutView="90" workbookViewId="0">
      <selection activeCell="B3" sqref="B3:G3"/>
    </sheetView>
  </sheetViews>
  <sheetFormatPr defaultColWidth="0" defaultRowHeight="15" customHeight="1" zeroHeight="1" x14ac:dyDescent="0.2"/>
  <cols>
    <col min="1" max="2" width="12.5703125" style="34" customWidth="1"/>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2" width="12.5703125" style="34" customWidth="1"/>
    <col min="13" max="16384" width="12.5703125" style="34" hidden="1"/>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v>
      </c>
      <c r="E5" s="43" t="s">
        <v>2</v>
      </c>
      <c r="F5" s="44" t="s">
        <v>26</v>
      </c>
      <c r="G5" s="45" t="s">
        <v>27</v>
      </c>
      <c r="H5" s="6" t="s">
        <v>3</v>
      </c>
      <c r="I5" s="6" t="s">
        <v>4</v>
      </c>
      <c r="J5" s="6" t="s">
        <v>5</v>
      </c>
      <c r="K5" s="7" t="s">
        <v>6</v>
      </c>
    </row>
    <row r="6" spans="2:11" ht="20.25" customHeight="1" thickBot="1" x14ac:dyDescent="0.25">
      <c r="B6" s="46" t="s">
        <v>7</v>
      </c>
      <c r="C6" s="360" t="s">
        <v>28</v>
      </c>
      <c r="D6" s="360"/>
      <c r="E6" s="360"/>
      <c r="F6" s="361"/>
      <c r="G6" s="365">
        <v>44043</v>
      </c>
      <c r="H6" s="363"/>
      <c r="I6" s="363"/>
      <c r="J6" s="364"/>
      <c r="K6" s="8"/>
    </row>
    <row r="7" spans="2:11" ht="78.75" customHeight="1" x14ac:dyDescent="0.2">
      <c r="B7" s="47" t="s">
        <v>13</v>
      </c>
      <c r="C7" s="48" t="s">
        <v>29</v>
      </c>
      <c r="D7" s="14" t="s">
        <v>14</v>
      </c>
      <c r="E7" s="14" t="s">
        <v>9</v>
      </c>
      <c r="F7" s="49" t="s">
        <v>30</v>
      </c>
      <c r="G7" s="50">
        <v>100</v>
      </c>
      <c r="H7" s="51" t="s">
        <v>12</v>
      </c>
      <c r="I7" s="52" t="s">
        <v>31</v>
      </c>
      <c r="J7" s="53" t="s">
        <v>12</v>
      </c>
      <c r="K7" s="16" t="s">
        <v>32</v>
      </c>
    </row>
    <row r="8" spans="2:11" ht="63.75" x14ac:dyDescent="0.2">
      <c r="B8" s="47" t="s">
        <v>15</v>
      </c>
      <c r="C8" s="54" t="s">
        <v>33</v>
      </c>
      <c r="D8" s="11" t="s">
        <v>14</v>
      </c>
      <c r="E8" s="11" t="s">
        <v>9</v>
      </c>
      <c r="F8" s="55" t="s">
        <v>34</v>
      </c>
      <c r="G8" s="50">
        <v>200</v>
      </c>
      <c r="H8" s="56" t="s">
        <v>12</v>
      </c>
      <c r="I8" s="57" t="s">
        <v>31</v>
      </c>
      <c r="J8" s="58" t="s">
        <v>12</v>
      </c>
      <c r="K8" s="16" t="s">
        <v>32</v>
      </c>
    </row>
    <row r="9" spans="2:11" ht="39" customHeight="1" x14ac:dyDescent="0.2">
      <c r="B9" s="47" t="s">
        <v>16</v>
      </c>
      <c r="C9" s="59" t="s">
        <v>35</v>
      </c>
      <c r="D9" s="11" t="s">
        <v>14</v>
      </c>
      <c r="E9" s="11" t="s">
        <v>9</v>
      </c>
      <c r="F9" s="55" t="s">
        <v>36</v>
      </c>
      <c r="G9" s="50" t="s">
        <v>37</v>
      </c>
      <c r="H9" s="56" t="s">
        <v>10</v>
      </c>
      <c r="I9" s="60"/>
      <c r="J9" s="61"/>
      <c r="K9" s="62"/>
    </row>
    <row r="10" spans="2:11" ht="39" thickBot="1" x14ac:dyDescent="0.25">
      <c r="B10" s="63" t="s">
        <v>17</v>
      </c>
      <c r="C10" s="64" t="s">
        <v>38</v>
      </c>
      <c r="D10" s="17" t="s">
        <v>14</v>
      </c>
      <c r="E10" s="17" t="s">
        <v>9</v>
      </c>
      <c r="F10" s="65" t="s">
        <v>39</v>
      </c>
      <c r="G10" s="66" t="s">
        <v>40</v>
      </c>
      <c r="H10" s="67" t="s">
        <v>10</v>
      </c>
      <c r="I10" s="68"/>
      <c r="J10" s="69"/>
      <c r="K10" s="70"/>
    </row>
    <row r="11" spans="2:11" x14ac:dyDescent="0.2"/>
  </sheetData>
  <sheetProtection algorithmName="SHA-512" hashValue="FEGTrHMMWqANCjbEgFuG/6lPHVBK7sgR7S/j7/7zYO0HZxissZassD32yKlvXva9BNbDwzR+4jBsSs9KDynOPQ==" saltValue="ciiswBkRciSFTFv9KgzRhQ==" spinCount="100000" sheet="1" objects="1" scenarios="1"/>
  <mergeCells count="4">
    <mergeCell ref="B2:G2"/>
    <mergeCell ref="B3:G3"/>
    <mergeCell ref="C6:F6"/>
    <mergeCell ref="G6:J6"/>
  </mergeCells>
  <hyperlinks>
    <hyperlink ref="K7" r:id="rId1"/>
    <hyperlink ref="K8" r:id="rId2"/>
    <hyperlink ref="I7" r:id="rId3"/>
    <hyperlink ref="I8" r:id="rId4"/>
  </hyperlinks>
  <printOptions horizontalCentered="1"/>
  <pageMargins left="0.23622047244094491" right="0.23622047244094491" top="1.1417322834645669" bottom="0.74803149606299213" header="0.31496062992125984" footer="0.31496062992125984"/>
  <pageSetup paperSize="9" scale="57" orientation="landscape" r:id="rId5"/>
  <headerFooter scaleWithDoc="0">
    <oddHeader>&amp;C&amp;"-,Bold"&amp;12EN
Annex II</oddHeader>
    <oddFooter>&amp;C&amp;10&amp;P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C3:I45"/>
  <sheetViews>
    <sheetView showGridLines="0" tabSelected="1" view="pageBreakPreview" zoomScale="90" zoomScaleNormal="100" zoomScaleSheetLayoutView="90" workbookViewId="0">
      <selection activeCell="P17" sqref="P17"/>
    </sheetView>
  </sheetViews>
  <sheetFormatPr defaultRowHeight="15.75" x14ac:dyDescent="0.25"/>
  <cols>
    <col min="2" max="2" width="4.5703125" customWidth="1"/>
    <col min="3" max="3" width="9.140625" style="307"/>
    <col min="9" max="9" width="12.5703125" customWidth="1"/>
  </cols>
  <sheetData>
    <row r="3" spans="3:9" ht="30" customHeight="1" x14ac:dyDescent="0.35">
      <c r="E3" s="308" t="s">
        <v>201</v>
      </c>
    </row>
    <row r="4" spans="3:9" ht="39" customHeight="1" x14ac:dyDescent="0.35">
      <c r="C4" s="417" t="s">
        <v>228</v>
      </c>
      <c r="D4" s="417"/>
      <c r="E4" s="417"/>
      <c r="F4" s="417"/>
      <c r="G4" s="417"/>
      <c r="H4" s="417"/>
      <c r="I4" s="417"/>
    </row>
    <row r="6" spans="3:9" ht="15" x14ac:dyDescent="0.25">
      <c r="C6" s="416" t="s">
        <v>202</v>
      </c>
      <c r="D6" s="416"/>
      <c r="E6" s="416"/>
      <c r="F6" s="416"/>
      <c r="G6" s="416"/>
      <c r="H6" s="416"/>
      <c r="I6" s="416"/>
    </row>
    <row r="7" spans="3:9" ht="15" x14ac:dyDescent="0.25">
      <c r="C7" s="416"/>
      <c r="D7" s="416"/>
      <c r="E7" s="416"/>
      <c r="F7" s="416"/>
      <c r="G7" s="416"/>
      <c r="H7" s="416"/>
      <c r="I7" s="416"/>
    </row>
    <row r="9" spans="3:9" x14ac:dyDescent="0.25">
      <c r="C9" s="307" t="s">
        <v>203</v>
      </c>
      <c r="D9" s="309" t="str">
        <f>HYPERLINK("#'"&amp;C9&amp;"'!A1","Link")</f>
        <v>Link</v>
      </c>
    </row>
    <row r="10" spans="3:9" x14ac:dyDescent="0.25">
      <c r="C10" s="307" t="s">
        <v>204</v>
      </c>
      <c r="D10" s="309" t="str">
        <f t="shared" ref="D10:D45" si="0">HYPERLINK("#'"&amp;C10&amp;"'!A1","Link")</f>
        <v>Link</v>
      </c>
    </row>
    <row r="11" spans="3:9" x14ac:dyDescent="0.25">
      <c r="C11" s="307" t="s">
        <v>205</v>
      </c>
      <c r="D11" s="309" t="str">
        <f t="shared" si="0"/>
        <v>Link</v>
      </c>
    </row>
    <row r="12" spans="3:9" x14ac:dyDescent="0.25">
      <c r="C12" s="307" t="s">
        <v>229</v>
      </c>
      <c r="D12" s="309" t="str">
        <f t="shared" si="0"/>
        <v>Link</v>
      </c>
    </row>
    <row r="13" spans="3:9" x14ac:dyDescent="0.25">
      <c r="C13" s="307" t="s">
        <v>230</v>
      </c>
      <c r="D13" s="309" t="str">
        <f t="shared" si="0"/>
        <v>Link</v>
      </c>
    </row>
    <row r="14" spans="3:9" x14ac:dyDescent="0.25">
      <c r="C14" s="307" t="s">
        <v>231</v>
      </c>
      <c r="D14" s="309" t="str">
        <f t="shared" si="0"/>
        <v>Link</v>
      </c>
    </row>
    <row r="15" spans="3:9" x14ac:dyDescent="0.25">
      <c r="C15" s="307" t="s">
        <v>206</v>
      </c>
      <c r="D15" s="309" t="str">
        <f t="shared" si="0"/>
        <v>Link</v>
      </c>
    </row>
    <row r="16" spans="3:9" x14ac:dyDescent="0.25">
      <c r="C16" s="307" t="s">
        <v>207</v>
      </c>
      <c r="D16" s="309" t="str">
        <f t="shared" si="0"/>
        <v>Link</v>
      </c>
    </row>
    <row r="17" spans="3:4" x14ac:dyDescent="0.25">
      <c r="C17" s="307" t="s">
        <v>208</v>
      </c>
      <c r="D17" s="309" t="str">
        <f t="shared" si="0"/>
        <v>Link</v>
      </c>
    </row>
    <row r="18" spans="3:4" x14ac:dyDescent="0.25">
      <c r="C18" s="307" t="s">
        <v>209</v>
      </c>
      <c r="D18" s="309" t="str">
        <f t="shared" si="0"/>
        <v>Link</v>
      </c>
    </row>
    <row r="19" spans="3:4" x14ac:dyDescent="0.25">
      <c r="C19" s="307" t="s">
        <v>232</v>
      </c>
      <c r="D19" s="309" t="str">
        <f t="shared" si="0"/>
        <v>Link</v>
      </c>
    </row>
    <row r="20" spans="3:4" x14ac:dyDescent="0.25">
      <c r="C20" s="307" t="s">
        <v>233</v>
      </c>
      <c r="D20" s="309" t="str">
        <f t="shared" si="0"/>
        <v>Link</v>
      </c>
    </row>
    <row r="21" spans="3:4" x14ac:dyDescent="0.25">
      <c r="C21" s="307" t="s">
        <v>210</v>
      </c>
      <c r="D21" s="309" t="str">
        <f t="shared" si="0"/>
        <v>Link</v>
      </c>
    </row>
    <row r="22" spans="3:4" x14ac:dyDescent="0.25">
      <c r="C22" s="307" t="s">
        <v>211</v>
      </c>
      <c r="D22" s="309" t="str">
        <f t="shared" si="0"/>
        <v>Link</v>
      </c>
    </row>
    <row r="23" spans="3:4" x14ac:dyDescent="0.25">
      <c r="C23" s="307" t="s">
        <v>234</v>
      </c>
      <c r="D23" s="309" t="str">
        <f t="shared" si="0"/>
        <v>Link</v>
      </c>
    </row>
    <row r="24" spans="3:4" x14ac:dyDescent="0.25">
      <c r="C24" s="307" t="s">
        <v>235</v>
      </c>
      <c r="D24" s="309" t="str">
        <f t="shared" si="0"/>
        <v>Link</v>
      </c>
    </row>
    <row r="25" spans="3:4" x14ac:dyDescent="0.25">
      <c r="C25" s="307" t="s">
        <v>236</v>
      </c>
      <c r="D25" s="309" t="str">
        <f t="shared" si="0"/>
        <v>Link</v>
      </c>
    </row>
    <row r="26" spans="3:4" x14ac:dyDescent="0.25">
      <c r="C26" s="307" t="s">
        <v>212</v>
      </c>
      <c r="D26" s="309" t="str">
        <f t="shared" si="0"/>
        <v>Link</v>
      </c>
    </row>
    <row r="27" spans="3:4" x14ac:dyDescent="0.25">
      <c r="C27" s="307" t="s">
        <v>213</v>
      </c>
      <c r="D27" s="309" t="str">
        <f t="shared" si="0"/>
        <v>Link</v>
      </c>
    </row>
    <row r="28" spans="3:4" x14ac:dyDescent="0.25">
      <c r="C28" s="307" t="s">
        <v>214</v>
      </c>
      <c r="D28" s="309" t="str">
        <f t="shared" si="0"/>
        <v>Link</v>
      </c>
    </row>
    <row r="29" spans="3:4" x14ac:dyDescent="0.25">
      <c r="C29" s="307" t="s">
        <v>215</v>
      </c>
      <c r="D29" s="309" t="str">
        <f t="shared" si="0"/>
        <v>Link</v>
      </c>
    </row>
    <row r="30" spans="3:4" x14ac:dyDescent="0.25">
      <c r="C30" s="307" t="s">
        <v>216</v>
      </c>
      <c r="D30" s="309" t="str">
        <f t="shared" si="0"/>
        <v>Link</v>
      </c>
    </row>
    <row r="31" spans="3:4" x14ac:dyDescent="0.25">
      <c r="C31" s="307" t="s">
        <v>217</v>
      </c>
      <c r="D31" s="309" t="str">
        <f t="shared" si="0"/>
        <v>Link</v>
      </c>
    </row>
    <row r="32" spans="3:4" x14ac:dyDescent="0.25">
      <c r="C32" s="307" t="s">
        <v>218</v>
      </c>
      <c r="D32" s="309" t="str">
        <f t="shared" si="0"/>
        <v>Link</v>
      </c>
    </row>
    <row r="33" spans="3:4" x14ac:dyDescent="0.25">
      <c r="C33" s="307" t="s">
        <v>219</v>
      </c>
      <c r="D33" s="309" t="str">
        <f t="shared" si="0"/>
        <v>Link</v>
      </c>
    </row>
    <row r="34" spans="3:4" x14ac:dyDescent="0.25">
      <c r="C34" s="307" t="s">
        <v>237</v>
      </c>
      <c r="D34" s="309" t="str">
        <f t="shared" si="0"/>
        <v>Link</v>
      </c>
    </row>
    <row r="35" spans="3:4" x14ac:dyDescent="0.25">
      <c r="C35" s="307" t="s">
        <v>238</v>
      </c>
      <c r="D35" s="309" t="str">
        <f t="shared" si="0"/>
        <v>Link</v>
      </c>
    </row>
    <row r="36" spans="3:4" x14ac:dyDescent="0.25">
      <c r="C36" s="307" t="s">
        <v>220</v>
      </c>
      <c r="D36" s="309" t="str">
        <f t="shared" si="0"/>
        <v>Link</v>
      </c>
    </row>
    <row r="37" spans="3:4" x14ac:dyDescent="0.25">
      <c r="C37" s="307" t="s">
        <v>244</v>
      </c>
      <c r="D37" s="309" t="str">
        <f t="shared" si="0"/>
        <v>Link</v>
      </c>
    </row>
    <row r="38" spans="3:4" x14ac:dyDescent="0.25">
      <c r="C38" s="307" t="s">
        <v>221</v>
      </c>
      <c r="D38" s="309" t="str">
        <f t="shared" si="0"/>
        <v>Link</v>
      </c>
    </row>
    <row r="39" spans="3:4" x14ac:dyDescent="0.25">
      <c r="C39" s="307" t="s">
        <v>222</v>
      </c>
      <c r="D39" s="309" t="str">
        <f t="shared" si="0"/>
        <v>Link</v>
      </c>
    </row>
    <row r="40" spans="3:4" x14ac:dyDescent="0.25">
      <c r="C40" s="307" t="s">
        <v>239</v>
      </c>
      <c r="D40" s="309" t="str">
        <f t="shared" si="0"/>
        <v>Link</v>
      </c>
    </row>
    <row r="41" spans="3:4" x14ac:dyDescent="0.25">
      <c r="C41" s="307" t="s">
        <v>223</v>
      </c>
      <c r="D41" s="309" t="str">
        <f t="shared" si="0"/>
        <v>Link</v>
      </c>
    </row>
    <row r="42" spans="3:4" x14ac:dyDescent="0.25">
      <c r="C42" s="307" t="s">
        <v>224</v>
      </c>
      <c r="D42" s="309" t="str">
        <f t="shared" si="0"/>
        <v>Link</v>
      </c>
    </row>
    <row r="43" spans="3:4" x14ac:dyDescent="0.25">
      <c r="C43" s="307" t="s">
        <v>225</v>
      </c>
      <c r="D43" s="309" t="str">
        <f t="shared" si="0"/>
        <v>Link</v>
      </c>
    </row>
    <row r="44" spans="3:4" x14ac:dyDescent="0.25">
      <c r="C44" s="307" t="s">
        <v>226</v>
      </c>
      <c r="D44" s="309" t="str">
        <f t="shared" si="0"/>
        <v>Link</v>
      </c>
    </row>
    <row r="45" spans="3:4" x14ac:dyDescent="0.25">
      <c r="C45" s="307" t="s">
        <v>227</v>
      </c>
      <c r="D45" s="309" t="str">
        <f t="shared" si="0"/>
        <v>Link</v>
      </c>
    </row>
  </sheetData>
  <sheetProtection algorithmName="SHA-512" hashValue="AE24OrWWsAWtMlVwG/92+MommNT2wYmkyf/UryYjuti7i1HKyy+txGafJREZydnf2OSNtbhku3sy/I2FBbdRzQ==" saltValue="ymWbl4PAY/e40YYyE0OKyw==" spinCount="100000" sheet="1" objects="1" scenarios="1"/>
  <mergeCells count="2">
    <mergeCell ref="C6:I7"/>
    <mergeCell ref="C4:I4"/>
  </mergeCells>
  <pageMargins left="0.7" right="0.7" top="0.75" bottom="0.75" header="0.3" footer="0.3"/>
  <pageSetup scale="95"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187</v>
      </c>
      <c r="H6" s="363"/>
      <c r="I6" s="363"/>
      <c r="J6" s="364"/>
      <c r="K6" s="8"/>
    </row>
    <row r="7" spans="2:11" ht="39" customHeight="1" x14ac:dyDescent="0.2">
      <c r="B7" s="47" t="s">
        <v>13</v>
      </c>
      <c r="C7" s="48" t="s">
        <v>29</v>
      </c>
      <c r="D7" s="14" t="s">
        <v>14</v>
      </c>
      <c r="E7" s="14" t="s">
        <v>9</v>
      </c>
      <c r="F7" s="49" t="s">
        <v>30</v>
      </c>
      <c r="G7" s="299" t="s">
        <v>10</v>
      </c>
      <c r="H7" s="133" t="s">
        <v>188</v>
      </c>
      <c r="I7" s="33" t="s">
        <v>20</v>
      </c>
      <c r="J7" s="33" t="s">
        <v>20</v>
      </c>
      <c r="K7" s="108"/>
    </row>
    <row r="8" spans="2:11" ht="63.75" x14ac:dyDescent="0.2">
      <c r="B8" s="47" t="s">
        <v>15</v>
      </c>
      <c r="C8" s="54" t="s">
        <v>33</v>
      </c>
      <c r="D8" s="11" t="s">
        <v>14</v>
      </c>
      <c r="E8" s="11" t="s">
        <v>9</v>
      </c>
      <c r="F8" s="55" t="s">
        <v>34</v>
      </c>
      <c r="G8" s="299" t="s">
        <v>10</v>
      </c>
      <c r="H8" s="133" t="s">
        <v>188</v>
      </c>
      <c r="I8" s="33" t="s">
        <v>20</v>
      </c>
      <c r="J8" s="33" t="s">
        <v>20</v>
      </c>
      <c r="K8" s="62"/>
    </row>
    <row r="9" spans="2:11" ht="39" customHeight="1" x14ac:dyDescent="0.2">
      <c r="B9" s="47" t="s">
        <v>16</v>
      </c>
      <c r="C9" s="59" t="s">
        <v>35</v>
      </c>
      <c r="D9" s="11" t="s">
        <v>14</v>
      </c>
      <c r="E9" s="11" t="s">
        <v>9</v>
      </c>
      <c r="F9" s="55" t="s">
        <v>36</v>
      </c>
      <c r="G9" s="132" t="s">
        <v>10</v>
      </c>
      <c r="H9" s="133" t="s">
        <v>188</v>
      </c>
      <c r="I9" s="33" t="s">
        <v>20</v>
      </c>
      <c r="J9" s="33" t="s">
        <v>20</v>
      </c>
      <c r="K9" s="62"/>
    </row>
    <row r="10" spans="2:11" ht="39" thickBot="1" x14ac:dyDescent="0.25">
      <c r="B10" s="63" t="s">
        <v>17</v>
      </c>
      <c r="C10" s="64" t="s">
        <v>38</v>
      </c>
      <c r="D10" s="17" t="s">
        <v>14</v>
      </c>
      <c r="E10" s="17" t="s">
        <v>9</v>
      </c>
      <c r="F10" s="65" t="s">
        <v>39</v>
      </c>
      <c r="G10" s="132" t="s">
        <v>10</v>
      </c>
      <c r="H10" s="135" t="s">
        <v>188</v>
      </c>
      <c r="I10" s="69" t="s">
        <v>20</v>
      </c>
      <c r="J10" s="69" t="s">
        <v>20</v>
      </c>
      <c r="K10" s="70"/>
    </row>
  </sheetData>
  <sheetProtection algorithmName="SHA-512" hashValue="YbbcxsdXjHMTtyPYPdQhytFJbjjzZAN5RM/NhD2OvhSBifv6rNf8kS1bLhpJxO2vSB3DcyM8Mt91PyuilW1QgQ==" saltValue="hAWcdcbb+jGT/5xQOmRZOw=="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5" t="s">
        <v>186</v>
      </c>
      <c r="H6" s="363"/>
      <c r="I6" s="363"/>
      <c r="J6" s="364"/>
      <c r="K6" s="8"/>
    </row>
    <row r="7" spans="2:11" ht="39" customHeight="1" x14ac:dyDescent="0.2">
      <c r="B7" s="47" t="s">
        <v>13</v>
      </c>
      <c r="C7" s="48" t="s">
        <v>29</v>
      </c>
      <c r="D7" s="14" t="s">
        <v>14</v>
      </c>
      <c r="E7" s="14" t="s">
        <v>9</v>
      </c>
      <c r="F7" s="49" t="s">
        <v>30</v>
      </c>
      <c r="G7" s="132" t="s">
        <v>10</v>
      </c>
      <c r="H7" s="105" t="s">
        <v>42</v>
      </c>
      <c r="I7" s="107"/>
      <c r="J7" s="107"/>
      <c r="K7" s="108"/>
    </row>
    <row r="8" spans="2:11" ht="63.75" x14ac:dyDescent="0.2">
      <c r="B8" s="47" t="s">
        <v>15</v>
      </c>
      <c r="C8" s="54" t="s">
        <v>33</v>
      </c>
      <c r="D8" s="11" t="s">
        <v>14</v>
      </c>
      <c r="E8" s="11" t="s">
        <v>9</v>
      </c>
      <c r="F8" s="55" t="s">
        <v>34</v>
      </c>
      <c r="G8" s="132" t="s">
        <v>10</v>
      </c>
      <c r="H8" s="133" t="s">
        <v>42</v>
      </c>
      <c r="I8" s="33"/>
      <c r="J8" s="33"/>
      <c r="K8" s="62"/>
    </row>
    <row r="9" spans="2:11" ht="39" customHeight="1" x14ac:dyDescent="0.2">
      <c r="B9" s="47" t="s">
        <v>16</v>
      </c>
      <c r="C9" s="59" t="s">
        <v>35</v>
      </c>
      <c r="D9" s="11" t="s">
        <v>14</v>
      </c>
      <c r="E9" s="11" t="s">
        <v>9</v>
      </c>
      <c r="F9" s="55" t="s">
        <v>36</v>
      </c>
      <c r="G9" s="132" t="s">
        <v>10</v>
      </c>
      <c r="H9" s="133" t="s">
        <v>42</v>
      </c>
      <c r="I9" s="33"/>
      <c r="J9" s="33"/>
      <c r="K9" s="62"/>
    </row>
    <row r="10" spans="2:11" ht="39" thickBot="1" x14ac:dyDescent="0.25">
      <c r="B10" s="63" t="s">
        <v>17</v>
      </c>
      <c r="C10" s="64" t="s">
        <v>38</v>
      </c>
      <c r="D10" s="17" t="s">
        <v>14</v>
      </c>
      <c r="E10" s="17" t="s">
        <v>9</v>
      </c>
      <c r="F10" s="65" t="s">
        <v>39</v>
      </c>
      <c r="G10" s="66" t="s">
        <v>10</v>
      </c>
      <c r="H10" s="135" t="s">
        <v>42</v>
      </c>
      <c r="I10" s="69"/>
      <c r="J10" s="69"/>
      <c r="K10" s="70"/>
    </row>
  </sheetData>
  <sheetProtection algorithmName="SHA-512" hashValue="AGaMu+8e5ED/yiOaioy9mgButbPbKEVjGnj6hqKuA6v2p5rCw1QPtstizXFmmSG+wweofdziiH/BuyP0UhR9Tw==" saltValue="vusO2Y0O2cFYCNx3t/xYRQ=="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K10"/>
  <sheetViews>
    <sheetView showGridLines="0" view="pageBreakPreview" zoomScaleNormal="100" zoomScaleSheetLayoutView="100" workbookViewId="0"/>
  </sheetViews>
  <sheetFormatPr defaultColWidth="12.5703125" defaultRowHeight="15" x14ac:dyDescent="0.2"/>
  <cols>
    <col min="1" max="2" width="12.5703125" style="314"/>
    <col min="3" max="3" width="18.7109375" style="353" customWidth="1"/>
    <col min="4" max="4" width="26.140625" style="353" customWidth="1"/>
    <col min="5" max="5" width="31.85546875" style="353" customWidth="1"/>
    <col min="6" max="6" width="64" style="353" customWidth="1"/>
    <col min="7" max="7" width="18.140625" style="353" customWidth="1"/>
    <col min="8" max="8" width="15.7109375" style="354" customWidth="1"/>
    <col min="9" max="9" width="16.140625" style="355" customWidth="1"/>
    <col min="10" max="11" width="17.85546875" style="355" customWidth="1"/>
    <col min="12" max="16384" width="12.5703125" style="314"/>
  </cols>
  <sheetData>
    <row r="1" spans="2:11" ht="15.75" thickBot="1" x14ac:dyDescent="0.25"/>
    <row r="2" spans="2:11" ht="17.25" customHeight="1" x14ac:dyDescent="0.2">
      <c r="B2" s="366" t="s">
        <v>24</v>
      </c>
      <c r="C2" s="367"/>
      <c r="D2" s="367"/>
      <c r="E2" s="367"/>
      <c r="F2" s="367"/>
      <c r="G2" s="367"/>
      <c r="H2" s="312"/>
      <c r="I2" s="312"/>
      <c r="J2" s="312"/>
      <c r="K2" s="313"/>
    </row>
    <row r="3" spans="2:11" ht="17.25" customHeight="1" thickBot="1" x14ac:dyDescent="0.25">
      <c r="B3" s="368" t="s">
        <v>25</v>
      </c>
      <c r="C3" s="369"/>
      <c r="D3" s="369"/>
      <c r="E3" s="369"/>
      <c r="F3" s="369"/>
      <c r="G3" s="369"/>
      <c r="H3" s="315"/>
      <c r="I3" s="315"/>
      <c r="J3" s="315"/>
      <c r="K3" s="316"/>
    </row>
    <row r="4" spans="2:11" ht="13.5" thickBot="1" x14ac:dyDescent="0.25">
      <c r="C4" s="317"/>
      <c r="D4" s="317"/>
      <c r="E4" s="317"/>
      <c r="F4" s="317"/>
      <c r="G4" s="317"/>
      <c r="H4" s="318"/>
      <c r="I4" s="319"/>
      <c r="J4" s="319"/>
      <c r="K4" s="319"/>
    </row>
    <row r="5" spans="2:11" ht="23.25" thickBot="1" x14ac:dyDescent="0.25">
      <c r="B5" s="320"/>
      <c r="C5" s="321" t="s">
        <v>0</v>
      </c>
      <c r="D5" s="322" t="s">
        <v>18</v>
      </c>
      <c r="E5" s="322" t="s">
        <v>2</v>
      </c>
      <c r="F5" s="322" t="s">
        <v>26</v>
      </c>
      <c r="G5" s="323" t="s">
        <v>27</v>
      </c>
      <c r="H5" s="324" t="s">
        <v>3</v>
      </c>
      <c r="I5" s="324" t="s">
        <v>4</v>
      </c>
      <c r="J5" s="324" t="s">
        <v>5</v>
      </c>
      <c r="K5" s="325" t="s">
        <v>6</v>
      </c>
    </row>
    <row r="6" spans="2:11" ht="20.25" customHeight="1" thickBot="1" x14ac:dyDescent="0.25">
      <c r="B6" s="326" t="s">
        <v>7</v>
      </c>
      <c r="C6" s="370" t="s">
        <v>8</v>
      </c>
      <c r="D6" s="370"/>
      <c r="E6" s="370"/>
      <c r="F6" s="371"/>
      <c r="G6" s="372" t="s">
        <v>75</v>
      </c>
      <c r="H6" s="373"/>
      <c r="I6" s="373"/>
      <c r="J6" s="374"/>
      <c r="K6" s="327"/>
    </row>
    <row r="7" spans="2:11" ht="315.75" customHeight="1" x14ac:dyDescent="0.2">
      <c r="B7" s="328" t="s">
        <v>13</v>
      </c>
      <c r="C7" s="329" t="s">
        <v>29</v>
      </c>
      <c r="D7" s="330" t="s">
        <v>14</v>
      </c>
      <c r="E7" s="330" t="s">
        <v>9</v>
      </c>
      <c r="F7" s="331" t="s">
        <v>30</v>
      </c>
      <c r="G7" s="332">
        <v>100</v>
      </c>
      <c r="H7" s="333" t="s">
        <v>199</v>
      </c>
      <c r="I7" s="334" t="s">
        <v>240</v>
      </c>
      <c r="J7" s="335" t="s">
        <v>241</v>
      </c>
      <c r="K7" s="336"/>
    </row>
    <row r="8" spans="2:11" ht="63.75" x14ac:dyDescent="0.2">
      <c r="B8" s="328" t="s">
        <v>15</v>
      </c>
      <c r="C8" s="337" t="s">
        <v>33</v>
      </c>
      <c r="D8" s="338" t="s">
        <v>14</v>
      </c>
      <c r="E8" s="338" t="s">
        <v>9</v>
      </c>
      <c r="F8" s="339" t="s">
        <v>34</v>
      </c>
      <c r="G8" s="340" t="s">
        <v>118</v>
      </c>
      <c r="H8" s="341" t="s">
        <v>169</v>
      </c>
      <c r="I8" s="342"/>
      <c r="J8" s="342"/>
      <c r="K8" s="343"/>
    </row>
    <row r="9" spans="2:11" ht="39" customHeight="1" thickBot="1" x14ac:dyDescent="0.25">
      <c r="B9" s="328" t="s">
        <v>16</v>
      </c>
      <c r="C9" s="344" t="s">
        <v>35</v>
      </c>
      <c r="D9" s="338" t="s">
        <v>14</v>
      </c>
      <c r="E9" s="338" t="s">
        <v>9</v>
      </c>
      <c r="F9" s="339" t="s">
        <v>36</v>
      </c>
      <c r="G9" s="340" t="s">
        <v>118</v>
      </c>
      <c r="H9" s="341" t="s">
        <v>169</v>
      </c>
      <c r="I9" s="342"/>
      <c r="J9" s="342"/>
      <c r="K9" s="343"/>
    </row>
    <row r="10" spans="2:11" ht="304.5" customHeight="1" thickBot="1" x14ac:dyDescent="0.25">
      <c r="B10" s="345" t="s">
        <v>17</v>
      </c>
      <c r="C10" s="346" t="s">
        <v>38</v>
      </c>
      <c r="D10" s="347" t="s">
        <v>14</v>
      </c>
      <c r="E10" s="347" t="s">
        <v>9</v>
      </c>
      <c r="F10" s="348" t="s">
        <v>39</v>
      </c>
      <c r="G10" s="349">
        <v>50</v>
      </c>
      <c r="H10" s="350" t="s">
        <v>199</v>
      </c>
      <c r="I10" s="351" t="s">
        <v>242</v>
      </c>
      <c r="J10" s="335" t="s">
        <v>243</v>
      </c>
      <c r="K10" s="352"/>
    </row>
  </sheetData>
  <sheetProtection algorithmName="SHA-512" hashValue="Abk+jSy2gpmW3Wh9qx0eCouft1ulyshA9NsTLf07srC0UQGbhFw011ODzeAWCPTsaaAUhjN2aFwiFzVs0Whu1g==" saltValue="SS3LmbRgVtlt/YhjIsQiNg==" spinCount="100000" sheet="1" objects="1" scenarios="1"/>
  <mergeCells count="4">
    <mergeCell ref="B2:G2"/>
    <mergeCell ref="B3:G3"/>
    <mergeCell ref="C6:F6"/>
    <mergeCell ref="G6:J6"/>
  </mergeCells>
  <printOptions horizontalCentered="1"/>
  <pageMargins left="0.23622047244094499" right="0.23622047244094499" top="1.14173228346457" bottom="0.74803149606299202" header="0.31496062992126" footer="0.31496062992126"/>
  <pageSetup paperSize="9" scale="57" orientation="landscape" r:id="rId1"/>
  <headerFooter scaleWithDoc="0">
    <oddHeader>&amp;C&amp;"-,Bold"&amp;12EN
Annex II</oddHeader>
    <oddFooter>&amp;C&amp;10&amp;P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K10"/>
  <sheetViews>
    <sheetView showGridLines="0" zoomScale="90" zoomScaleNormal="9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75" t="s">
        <v>8</v>
      </c>
      <c r="D6" s="375"/>
      <c r="E6" s="375"/>
      <c r="F6" s="376"/>
      <c r="G6" s="377">
        <v>43830</v>
      </c>
      <c r="H6" s="378"/>
      <c r="I6" s="378"/>
      <c r="J6" s="378"/>
      <c r="K6" s="379"/>
    </row>
    <row r="7" spans="2:11" ht="96" customHeight="1" x14ac:dyDescent="0.2">
      <c r="B7" s="47" t="s">
        <v>13</v>
      </c>
      <c r="C7" s="288" t="s">
        <v>29</v>
      </c>
      <c r="D7" s="61" t="s">
        <v>14</v>
      </c>
      <c r="E7" s="61" t="s">
        <v>9</v>
      </c>
      <c r="F7" s="289" t="s">
        <v>30</v>
      </c>
      <c r="G7" s="290">
        <v>1</v>
      </c>
      <c r="H7" s="291" t="s">
        <v>12</v>
      </c>
      <c r="I7" s="60" t="s">
        <v>181</v>
      </c>
      <c r="J7" s="61" t="s">
        <v>12</v>
      </c>
      <c r="K7" s="108"/>
    </row>
    <row r="8" spans="2:11" ht="90" x14ac:dyDescent="0.2">
      <c r="B8" s="47" t="s">
        <v>15</v>
      </c>
      <c r="C8" s="292" t="s">
        <v>33</v>
      </c>
      <c r="D8" s="33" t="s">
        <v>14</v>
      </c>
      <c r="E8" s="33" t="s">
        <v>9</v>
      </c>
      <c r="F8" s="293" t="s">
        <v>34</v>
      </c>
      <c r="G8" s="294">
        <v>2</v>
      </c>
      <c r="H8" s="291" t="s">
        <v>12</v>
      </c>
      <c r="I8" s="295" t="s">
        <v>182</v>
      </c>
      <c r="J8" s="33" t="s">
        <v>12</v>
      </c>
      <c r="K8" s="62"/>
    </row>
    <row r="9" spans="2:11" ht="93" customHeight="1" x14ac:dyDescent="0.2">
      <c r="B9" s="47" t="s">
        <v>16</v>
      </c>
      <c r="C9" s="296" t="s">
        <v>35</v>
      </c>
      <c r="D9" s="33" t="s">
        <v>14</v>
      </c>
      <c r="E9" s="33" t="s">
        <v>9</v>
      </c>
      <c r="F9" s="293" t="s">
        <v>36</v>
      </c>
      <c r="G9" s="297">
        <v>0.25</v>
      </c>
      <c r="H9" s="291" t="s">
        <v>12</v>
      </c>
      <c r="I9" s="295" t="s">
        <v>183</v>
      </c>
      <c r="J9" s="33" t="s">
        <v>12</v>
      </c>
      <c r="K9" s="62"/>
    </row>
    <row r="10" spans="2:11" ht="93" customHeight="1" thickBot="1" x14ac:dyDescent="0.25">
      <c r="B10" s="47" t="s">
        <v>17</v>
      </c>
      <c r="C10" s="298" t="s">
        <v>38</v>
      </c>
      <c r="D10" s="33" t="s">
        <v>14</v>
      </c>
      <c r="E10" s="33" t="s">
        <v>9</v>
      </c>
      <c r="F10" s="293" t="s">
        <v>39</v>
      </c>
      <c r="G10" s="294" t="s">
        <v>184</v>
      </c>
      <c r="H10" s="291" t="s">
        <v>11</v>
      </c>
      <c r="I10" s="295" t="s">
        <v>10</v>
      </c>
      <c r="J10" s="33" t="s">
        <v>10</v>
      </c>
      <c r="K10" s="70" t="s">
        <v>185</v>
      </c>
    </row>
  </sheetData>
  <sheetProtection algorithmName="SHA-512" hashValue="Jof35lI29191Y4NmthBOr77NMAPuwz726RFI3u29cwBQ2AJ6SFLbLBbt8FLO5L0Mhbflfmc385B9o/3h7KqZ9A==" saltValue="MYAcYv1uRPzrlQTZLabJ0g==" spinCount="100000" sheet="1" objects="1" scenarios="1"/>
  <mergeCells count="4">
    <mergeCell ref="B2:G2"/>
    <mergeCell ref="B3:G3"/>
    <mergeCell ref="C6:F6"/>
    <mergeCell ref="G6:K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II&amp;R&amp;G</oddHeader>
    <oddFooter>&amp;C&amp;"Calibri"&amp;11&amp;K000000&amp;10&amp;P_x000D_&amp;1#&amp;"Calibri"&amp;11&amp;Ke68005Confidencial - Banco de Portugal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K24"/>
  <sheetViews>
    <sheetView showGridLines="0" zoomScale="90" zoomScaleNormal="90" zoomScaleSheetLayoutView="90" workbookViewId="0"/>
  </sheetViews>
  <sheetFormatPr defaultColWidth="12.5703125" defaultRowHeight="15" x14ac:dyDescent="0.2"/>
  <cols>
    <col min="1" max="1" width="4.85546875" style="34" customWidth="1"/>
    <col min="2" max="2" width="12.5703125" style="34"/>
    <col min="3" max="3" width="18.7109375" style="35" customWidth="1"/>
    <col min="4" max="4" width="26.140625" style="35" customWidth="1"/>
    <col min="5" max="5" width="31.85546875" style="35" customWidth="1"/>
    <col min="6" max="6" width="32.5703125" style="35" customWidth="1"/>
    <col min="7" max="7" width="18.140625" style="35" customWidth="1"/>
    <col min="8" max="8" width="15.7109375" style="2" customWidth="1"/>
    <col min="9" max="9" width="59.85546875" style="3" customWidth="1"/>
    <col min="10" max="10" width="15.5703125" style="3" bestFit="1" customWidth="1"/>
    <col min="11" max="11" width="23" style="3" customWidth="1"/>
    <col min="12" max="16384" width="12.5703125" style="34"/>
  </cols>
  <sheetData>
    <row r="1" spans="2:11" ht="15.75" thickBot="1" x14ac:dyDescent="0.25">
      <c r="C1" s="35" t="s">
        <v>171</v>
      </c>
    </row>
    <row r="2" spans="2:11" ht="17.25" customHeight="1" x14ac:dyDescent="0.2">
      <c r="B2" s="356" t="s">
        <v>24</v>
      </c>
      <c r="C2" s="357"/>
      <c r="D2" s="357"/>
      <c r="E2" s="357"/>
      <c r="F2" s="357"/>
      <c r="G2" s="357"/>
      <c r="H2" s="36"/>
      <c r="I2" s="36"/>
      <c r="J2" s="36"/>
      <c r="K2" s="37"/>
    </row>
    <row r="3" spans="2:11" ht="17.25" customHeight="1" thickBot="1" x14ac:dyDescent="0.25">
      <c r="B3" s="358" t="s">
        <v>25</v>
      </c>
      <c r="C3" s="359"/>
      <c r="D3" s="359"/>
      <c r="E3" s="359"/>
      <c r="F3" s="359"/>
      <c r="G3" s="359"/>
      <c r="H3" s="38"/>
      <c r="I3" s="38"/>
      <c r="J3" s="38"/>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49</v>
      </c>
      <c r="H6" s="363"/>
      <c r="I6" s="363"/>
      <c r="J6" s="364"/>
      <c r="K6" s="8"/>
    </row>
    <row r="7" spans="2:11" ht="252" x14ac:dyDescent="0.2">
      <c r="B7" s="47" t="s">
        <v>13</v>
      </c>
      <c r="C7" s="48" t="s">
        <v>29</v>
      </c>
      <c r="D7" s="14" t="s">
        <v>14</v>
      </c>
      <c r="E7" s="14" t="s">
        <v>9</v>
      </c>
      <c r="F7" s="49" t="s">
        <v>30</v>
      </c>
      <c r="G7" s="139">
        <v>1</v>
      </c>
      <c r="H7" s="278" t="s">
        <v>12</v>
      </c>
      <c r="I7" s="279" t="s">
        <v>172</v>
      </c>
      <c r="J7" s="107" t="s">
        <v>11</v>
      </c>
      <c r="K7" s="108"/>
    </row>
    <row r="8" spans="2:11" ht="294" x14ac:dyDescent="0.2">
      <c r="B8" s="47" t="s">
        <v>15</v>
      </c>
      <c r="C8" s="54" t="s">
        <v>33</v>
      </c>
      <c r="D8" s="11" t="s">
        <v>14</v>
      </c>
      <c r="E8" s="11" t="s">
        <v>9</v>
      </c>
      <c r="F8" s="55" t="s">
        <v>34</v>
      </c>
      <c r="G8" s="139">
        <v>2</v>
      </c>
      <c r="H8" s="133" t="s">
        <v>12</v>
      </c>
      <c r="I8" s="280" t="s">
        <v>173</v>
      </c>
      <c r="J8" s="33" t="s">
        <v>11</v>
      </c>
      <c r="K8" s="62"/>
    </row>
    <row r="9" spans="2:11" ht="336" x14ac:dyDescent="0.2">
      <c r="B9" s="47" t="s">
        <v>16</v>
      </c>
      <c r="C9" s="59" t="s">
        <v>35</v>
      </c>
      <c r="D9" s="11" t="s">
        <v>14</v>
      </c>
      <c r="E9" s="11" t="s">
        <v>9</v>
      </c>
      <c r="F9" s="55" t="s">
        <v>36</v>
      </c>
      <c r="G9" s="139">
        <v>0.25</v>
      </c>
      <c r="H9" s="281" t="s">
        <v>12</v>
      </c>
      <c r="I9" s="282" t="s">
        <v>174</v>
      </c>
      <c r="J9" s="33" t="s">
        <v>11</v>
      </c>
      <c r="K9" s="62"/>
    </row>
    <row r="10" spans="2:11" ht="77.25" thickBot="1" x14ac:dyDescent="0.25">
      <c r="B10" s="63" t="s">
        <v>17</v>
      </c>
      <c r="C10" s="64" t="s">
        <v>38</v>
      </c>
      <c r="D10" s="17" t="s">
        <v>14</v>
      </c>
      <c r="E10" s="17" t="s">
        <v>9</v>
      </c>
      <c r="F10" s="65" t="s">
        <v>39</v>
      </c>
      <c r="G10" s="66" t="s">
        <v>137</v>
      </c>
      <c r="H10" s="135" t="s">
        <v>11</v>
      </c>
      <c r="I10" s="283" t="s">
        <v>137</v>
      </c>
      <c r="J10" s="69" t="s">
        <v>137</v>
      </c>
      <c r="K10" s="70" t="s">
        <v>175</v>
      </c>
    </row>
    <row r="14" spans="2:11" x14ac:dyDescent="0.2">
      <c r="C14" s="35" t="s">
        <v>176</v>
      </c>
    </row>
    <row r="15" spans="2:11" ht="15.75" thickBot="1" x14ac:dyDescent="0.25"/>
    <row r="16" spans="2:11" x14ac:dyDescent="0.2">
      <c r="B16" s="356" t="s">
        <v>24</v>
      </c>
      <c r="C16" s="357"/>
      <c r="D16" s="357"/>
      <c r="E16" s="357"/>
      <c r="F16" s="357"/>
      <c r="G16" s="357"/>
      <c r="H16" s="36"/>
      <c r="I16" s="36"/>
      <c r="J16" s="36"/>
      <c r="K16" s="37"/>
    </row>
    <row r="17" spans="2:11" ht="15.75" thickBot="1" x14ac:dyDescent="0.25">
      <c r="B17" s="358" t="s">
        <v>25</v>
      </c>
      <c r="C17" s="359"/>
      <c r="D17" s="359"/>
      <c r="E17" s="359"/>
      <c r="F17" s="359"/>
      <c r="G17" s="359"/>
      <c r="H17" s="38"/>
      <c r="I17" s="38"/>
      <c r="J17" s="38"/>
      <c r="K17" s="39"/>
    </row>
    <row r="18" spans="2:11" ht="13.5" thickBot="1" x14ac:dyDescent="0.25">
      <c r="C18" s="40"/>
      <c r="D18" s="40"/>
      <c r="E18" s="40"/>
      <c r="F18" s="40"/>
      <c r="G18" s="40"/>
      <c r="H18" s="4"/>
      <c r="I18" s="5"/>
      <c r="J18" s="5"/>
      <c r="K18" s="5"/>
    </row>
    <row r="19" spans="2:11" ht="23.25" thickBot="1" x14ac:dyDescent="0.25">
      <c r="B19" s="200"/>
      <c r="C19" s="42" t="s">
        <v>0</v>
      </c>
      <c r="D19" s="43" t="s">
        <v>18</v>
      </c>
      <c r="E19" s="43" t="s">
        <v>2</v>
      </c>
      <c r="F19" s="43" t="s">
        <v>26</v>
      </c>
      <c r="G19" s="201" t="s">
        <v>27</v>
      </c>
      <c r="H19" s="6" t="s">
        <v>3</v>
      </c>
      <c r="I19" s="6" t="s">
        <v>4</v>
      </c>
      <c r="J19" s="6" t="s">
        <v>5</v>
      </c>
      <c r="K19" s="7" t="s">
        <v>6</v>
      </c>
    </row>
    <row r="20" spans="2:11" ht="13.5" thickBot="1" x14ac:dyDescent="0.25">
      <c r="B20" s="202" t="s">
        <v>7</v>
      </c>
      <c r="C20" s="360" t="s">
        <v>8</v>
      </c>
      <c r="D20" s="360"/>
      <c r="E20" s="360"/>
      <c r="F20" s="361"/>
      <c r="G20" s="362" t="s">
        <v>49</v>
      </c>
      <c r="H20" s="363"/>
      <c r="I20" s="363"/>
      <c r="J20" s="364"/>
      <c r="K20" s="8"/>
    </row>
    <row r="21" spans="2:11" ht="89.25" x14ac:dyDescent="0.2">
      <c r="B21" s="203" t="s">
        <v>13</v>
      </c>
      <c r="C21" s="204" t="s">
        <v>29</v>
      </c>
      <c r="D21" s="14" t="s">
        <v>14</v>
      </c>
      <c r="E21" s="14" t="s">
        <v>9</v>
      </c>
      <c r="F21" s="49" t="s">
        <v>30</v>
      </c>
      <c r="G21" s="284">
        <v>1</v>
      </c>
      <c r="H21" s="105" t="s">
        <v>12</v>
      </c>
      <c r="I21" s="107" t="s">
        <v>177</v>
      </c>
      <c r="J21" s="107" t="s">
        <v>11</v>
      </c>
      <c r="K21" s="108"/>
    </row>
    <row r="22" spans="2:11" ht="127.5" x14ac:dyDescent="0.2">
      <c r="B22" s="203" t="s">
        <v>15</v>
      </c>
      <c r="C22" s="206" t="s">
        <v>33</v>
      </c>
      <c r="D22" s="11" t="s">
        <v>14</v>
      </c>
      <c r="E22" s="11" t="s">
        <v>9</v>
      </c>
      <c r="F22" s="207" t="s">
        <v>34</v>
      </c>
      <c r="G22" s="285" t="s">
        <v>178</v>
      </c>
      <c r="H22" s="133" t="s">
        <v>12</v>
      </c>
      <c r="I22" s="33" t="s">
        <v>179</v>
      </c>
      <c r="J22" s="33" t="s">
        <v>11</v>
      </c>
      <c r="K22" s="62"/>
    </row>
    <row r="23" spans="2:11" ht="89.25" x14ac:dyDescent="0.2">
      <c r="B23" s="203" t="s">
        <v>16</v>
      </c>
      <c r="C23" s="210" t="s">
        <v>35</v>
      </c>
      <c r="D23" s="11" t="s">
        <v>14</v>
      </c>
      <c r="E23" s="11" t="s">
        <v>9</v>
      </c>
      <c r="F23" s="207" t="s">
        <v>36</v>
      </c>
      <c r="G23" s="286">
        <v>0.25</v>
      </c>
      <c r="H23" s="133" t="s">
        <v>12</v>
      </c>
      <c r="I23" s="33" t="s">
        <v>180</v>
      </c>
      <c r="J23" s="33" t="s">
        <v>11</v>
      </c>
      <c r="K23" s="62"/>
    </row>
    <row r="24" spans="2:11" ht="77.25" thickBot="1" x14ac:dyDescent="0.25">
      <c r="B24" s="211" t="s">
        <v>17</v>
      </c>
      <c r="C24" s="212" t="s">
        <v>38</v>
      </c>
      <c r="D24" s="17" t="s">
        <v>14</v>
      </c>
      <c r="E24" s="17" t="s">
        <v>9</v>
      </c>
      <c r="F24" s="213" t="s">
        <v>39</v>
      </c>
      <c r="G24" s="277" t="s">
        <v>40</v>
      </c>
      <c r="H24" s="287" t="s">
        <v>11</v>
      </c>
      <c r="I24" s="69" t="s">
        <v>20</v>
      </c>
      <c r="J24" s="69" t="s">
        <v>20</v>
      </c>
      <c r="K24" s="70"/>
    </row>
  </sheetData>
  <sheetProtection algorithmName="SHA-512" hashValue="b7II35Qu5eEehYGFspFkdT2GSBfjnc9qqixVm3pmrAjgg2fvoGk79bk4N553NRZ+tFvc3v9GMbXrmre8btRa8A==" saltValue="smag7hycwfqRCdSZYjaqPQ==" spinCount="100000" sheet="1" objects="1" scenarios="1"/>
  <mergeCells count="8">
    <mergeCell ref="C20:F20"/>
    <mergeCell ref="G20:J20"/>
    <mergeCell ref="B2:G2"/>
    <mergeCell ref="B3:G3"/>
    <mergeCell ref="C6:F6"/>
    <mergeCell ref="G6:J6"/>
    <mergeCell ref="B16:G16"/>
    <mergeCell ref="B17:G17"/>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K10"/>
  <sheetViews>
    <sheetView showGridLines="0" view="pageBreakPreview" zoomScale="90" zoomScaleNormal="100" zoomScaleSheetLayoutView="90" workbookViewId="0"/>
  </sheetViews>
  <sheetFormatPr defaultColWidth="12.5703125" defaultRowHeight="15" x14ac:dyDescent="0.2"/>
  <cols>
    <col min="1" max="2" width="12.5703125" style="34"/>
    <col min="3" max="3" width="18.7109375" style="35" customWidth="1"/>
    <col min="4" max="4" width="26.140625" style="35" customWidth="1"/>
    <col min="5" max="5" width="31.85546875" style="35" customWidth="1"/>
    <col min="6" max="6" width="64" style="35" customWidth="1"/>
    <col min="7" max="7" width="18.140625" style="35" customWidth="1"/>
    <col min="8" max="8" width="15.7109375" style="2" customWidth="1"/>
    <col min="9" max="9" width="16.140625" style="3" customWidth="1"/>
    <col min="10" max="11" width="17.85546875" style="3" customWidth="1"/>
    <col min="12" max="16384" width="12.5703125" style="34"/>
  </cols>
  <sheetData>
    <row r="1" spans="2:11" ht="15.75" thickBot="1" x14ac:dyDescent="0.25"/>
    <row r="2" spans="2:11" ht="17.25" customHeight="1" x14ac:dyDescent="0.2">
      <c r="B2" s="356" t="s">
        <v>24</v>
      </c>
      <c r="C2" s="357"/>
      <c r="D2" s="357"/>
      <c r="E2" s="357"/>
      <c r="F2" s="357"/>
      <c r="G2" s="357"/>
      <c r="H2" s="310"/>
      <c r="I2" s="310"/>
      <c r="J2" s="310"/>
      <c r="K2" s="37"/>
    </row>
    <row r="3" spans="2:11" ht="17.25" customHeight="1" thickBot="1" x14ac:dyDescent="0.25">
      <c r="B3" s="358" t="s">
        <v>25</v>
      </c>
      <c r="C3" s="359"/>
      <c r="D3" s="359"/>
      <c r="E3" s="359"/>
      <c r="F3" s="359"/>
      <c r="G3" s="359"/>
      <c r="H3" s="311"/>
      <c r="I3" s="311"/>
      <c r="J3" s="311"/>
      <c r="K3" s="39"/>
    </row>
    <row r="4" spans="2:11" ht="13.5" thickBot="1" x14ac:dyDescent="0.25">
      <c r="C4" s="40"/>
      <c r="D4" s="40"/>
      <c r="E4" s="40"/>
      <c r="F4" s="40"/>
      <c r="G4" s="40"/>
      <c r="H4" s="4"/>
      <c r="I4" s="5"/>
      <c r="J4" s="5"/>
      <c r="K4" s="5"/>
    </row>
    <row r="5" spans="2:11" ht="23.25" thickBot="1" x14ac:dyDescent="0.25">
      <c r="B5" s="41"/>
      <c r="C5" s="42" t="s">
        <v>0</v>
      </c>
      <c r="D5" s="43" t="s">
        <v>18</v>
      </c>
      <c r="E5" s="43" t="s">
        <v>2</v>
      </c>
      <c r="F5" s="44" t="s">
        <v>26</v>
      </c>
      <c r="G5" s="45" t="s">
        <v>27</v>
      </c>
      <c r="H5" s="6" t="s">
        <v>3</v>
      </c>
      <c r="I5" s="6" t="s">
        <v>4</v>
      </c>
      <c r="J5" s="6" t="s">
        <v>5</v>
      </c>
      <c r="K5" s="7" t="s">
        <v>6</v>
      </c>
    </row>
    <row r="6" spans="2:11" ht="20.25" customHeight="1" thickBot="1" x14ac:dyDescent="0.25">
      <c r="B6" s="46" t="s">
        <v>7</v>
      </c>
      <c r="C6" s="360" t="s">
        <v>8</v>
      </c>
      <c r="D6" s="360"/>
      <c r="E6" s="360"/>
      <c r="F6" s="361"/>
      <c r="G6" s="362" t="s">
        <v>75</v>
      </c>
      <c r="H6" s="363"/>
      <c r="I6" s="363"/>
      <c r="J6" s="364"/>
      <c r="K6" s="8"/>
    </row>
    <row r="7" spans="2:11" ht="90.75" customHeight="1" thickBot="1" x14ac:dyDescent="0.25">
      <c r="B7" s="47" t="s">
        <v>13</v>
      </c>
      <c r="C7" s="85" t="s">
        <v>29</v>
      </c>
      <c r="D7" s="15" t="s">
        <v>14</v>
      </c>
      <c r="E7" s="15" t="s">
        <v>9</v>
      </c>
      <c r="F7" s="86" t="s">
        <v>30</v>
      </c>
      <c r="G7" s="143">
        <v>1</v>
      </c>
      <c r="H7" s="105" t="s">
        <v>12</v>
      </c>
      <c r="I7" s="107" t="s">
        <v>245</v>
      </c>
      <c r="J7" s="107" t="s">
        <v>11</v>
      </c>
      <c r="K7" s="108"/>
    </row>
    <row r="8" spans="2:11" ht="109.5" customHeight="1" x14ac:dyDescent="0.2">
      <c r="B8" s="47" t="s">
        <v>15</v>
      </c>
      <c r="C8" s="91" t="s">
        <v>33</v>
      </c>
      <c r="D8" s="12" t="s">
        <v>14</v>
      </c>
      <c r="E8" s="12" t="s">
        <v>9</v>
      </c>
      <c r="F8" s="92" t="s">
        <v>34</v>
      </c>
      <c r="G8" s="139">
        <v>2</v>
      </c>
      <c r="H8" s="133" t="s">
        <v>12</v>
      </c>
      <c r="I8" s="107" t="s">
        <v>246</v>
      </c>
      <c r="J8" s="33" t="s">
        <v>11</v>
      </c>
      <c r="K8" s="62"/>
    </row>
    <row r="9" spans="2:11" ht="76.5" customHeight="1" x14ac:dyDescent="0.2">
      <c r="B9" s="47" t="s">
        <v>16</v>
      </c>
      <c r="C9" s="96" t="s">
        <v>35</v>
      </c>
      <c r="D9" s="12" t="s">
        <v>14</v>
      </c>
      <c r="E9" s="12" t="s">
        <v>9</v>
      </c>
      <c r="F9" s="92" t="s">
        <v>36</v>
      </c>
      <c r="G9" s="139">
        <v>0.25</v>
      </c>
      <c r="H9" s="133" t="s">
        <v>12</v>
      </c>
      <c r="I9" s="33" t="s">
        <v>247</v>
      </c>
      <c r="J9" s="33" t="s">
        <v>11</v>
      </c>
      <c r="K9" s="62"/>
    </row>
    <row r="10" spans="2:11" ht="312" customHeight="1" thickBot="1" x14ac:dyDescent="0.25">
      <c r="B10" s="63" t="s">
        <v>17</v>
      </c>
      <c r="C10" s="98" t="s">
        <v>38</v>
      </c>
      <c r="D10" s="18" t="s">
        <v>14</v>
      </c>
      <c r="E10" s="18" t="s">
        <v>9</v>
      </c>
      <c r="F10" s="99" t="s">
        <v>39</v>
      </c>
      <c r="G10" s="140" t="s">
        <v>248</v>
      </c>
      <c r="H10" s="135" t="s">
        <v>12</v>
      </c>
      <c r="I10" s="69" t="s">
        <v>249</v>
      </c>
      <c r="J10" s="69" t="s">
        <v>11</v>
      </c>
      <c r="K10" s="70"/>
    </row>
  </sheetData>
  <sheetProtection algorithmName="SHA-512" hashValue="wrqpcX7yZUJOZdjZFnCQQRcSa+0K55xYK5FkfiWlD79ndu1R6NZ9i6e83k1YrN0ianxKXYRoMBrh8w9qcpXNwA==" saltValue="f0deoRtlgYeoVxRJyBTG5A==" spinCount="100000" sheet="1" objects="1" scenarios="1"/>
  <mergeCells count="4">
    <mergeCell ref="B2:G2"/>
    <mergeCell ref="B3:G3"/>
    <mergeCell ref="C6:F6"/>
    <mergeCell ref="G6:J6"/>
  </mergeCells>
  <printOptions horizontalCentered="1"/>
  <pageMargins left="0.23622047244094491" right="0.23622047244094491" top="1.1417322834645669" bottom="0.74803149606299213" header="0.31496062992125984" footer="0.31496062992125984"/>
  <pageSetup paperSize="9" scale="57" orientation="landscape" r:id="rId1"/>
  <headerFooter scaleWithDoc="0">
    <oddHeader>&amp;C&amp;"-,Bold"&amp;12EN
Annex II</oddHeader>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37</vt:i4>
      </vt:variant>
    </vt:vector>
  </HeadingPairs>
  <TitlesOfParts>
    <vt:vector size="75" baseType="lpstr">
      <vt:lpstr>UK</vt:lpstr>
      <vt:lpstr>SSM</vt:lpstr>
      <vt:lpstr>SK</vt:lpstr>
      <vt:lpstr>SI</vt:lpstr>
      <vt:lpstr>SE</vt:lpstr>
      <vt:lpstr>RO (CI)</vt:lpstr>
      <vt:lpstr>PT</vt:lpstr>
      <vt:lpstr>PL</vt:lpstr>
      <vt:lpstr>NO</vt:lpstr>
      <vt:lpstr>NL</vt:lpstr>
      <vt:lpstr>MT (IF)</vt:lpstr>
      <vt:lpstr>MT (CI)</vt:lpstr>
      <vt:lpstr>LV</vt:lpstr>
      <vt:lpstr>LU</vt:lpstr>
      <vt:lpstr>LT</vt:lpstr>
      <vt:lpstr>LI</vt:lpstr>
      <vt:lpstr>IT</vt:lpstr>
      <vt:lpstr>IS</vt:lpstr>
      <vt:lpstr>IE</vt:lpstr>
      <vt:lpstr>HU</vt:lpstr>
      <vt:lpstr>HR (IF)</vt:lpstr>
      <vt:lpstr>HR (CI)</vt:lpstr>
      <vt:lpstr>GR (CI)</vt:lpstr>
      <vt:lpstr>FR</vt:lpstr>
      <vt:lpstr>FI</vt:lpstr>
      <vt:lpstr>ES (IF)</vt:lpstr>
      <vt:lpstr>ES (CI)</vt:lpstr>
      <vt:lpstr>EE</vt:lpstr>
      <vt:lpstr>DK</vt:lpstr>
      <vt:lpstr>DE</vt:lpstr>
      <vt:lpstr>CZ</vt:lpstr>
      <vt:lpstr>CY (IF)</vt:lpstr>
      <vt:lpstr>CY (CI)</vt:lpstr>
      <vt:lpstr>BG (IF)</vt:lpstr>
      <vt:lpstr>BG (CI)</vt:lpstr>
      <vt:lpstr>BE</vt:lpstr>
      <vt:lpstr>AT</vt:lpstr>
      <vt:lpstr>INDEX</vt:lpstr>
      <vt:lpstr>AT!Print_Area</vt:lpstr>
      <vt:lpstr>BE!Print_Area</vt:lpstr>
      <vt:lpstr>'BG (CI)'!Print_Area</vt:lpstr>
      <vt:lpstr>'BG (IF)'!Print_Area</vt:lpstr>
      <vt:lpstr>'CY (CI)'!Print_Area</vt:lpstr>
      <vt:lpstr>'CY (IF)'!Print_Area</vt:lpstr>
      <vt:lpstr>CZ!Print_Area</vt:lpstr>
      <vt:lpstr>DE!Print_Area</vt:lpstr>
      <vt:lpstr>DK!Print_Area</vt:lpstr>
      <vt:lpstr>EE!Print_Area</vt:lpstr>
      <vt:lpstr>'ES (CI)'!Print_Area</vt:lpstr>
      <vt:lpstr>'ES (IF)'!Print_Area</vt:lpstr>
      <vt:lpstr>FI!Print_Area</vt:lpstr>
      <vt:lpstr>FR!Print_Area</vt:lpstr>
      <vt:lpstr>'HR (CI)'!Print_Area</vt:lpstr>
      <vt:lpstr>'HR (IF)'!Print_Area</vt:lpstr>
      <vt:lpstr>HU!Print_Area</vt:lpstr>
      <vt:lpstr>IE!Print_Area</vt:lpstr>
      <vt:lpstr>INDEX!Print_Area</vt:lpstr>
      <vt:lpstr>IS!Print_Area</vt:lpstr>
      <vt:lpstr>IT!Print_Area</vt:lpstr>
      <vt:lpstr>LI!Print_Area</vt:lpstr>
      <vt:lpstr>LT!Print_Area</vt:lpstr>
      <vt:lpstr>LU!Print_Area</vt:lpstr>
      <vt:lpstr>LV!Print_Area</vt:lpstr>
      <vt:lpstr>'MT (CI)'!Print_Area</vt:lpstr>
      <vt:lpstr>'MT (IF)'!Print_Area</vt:lpstr>
      <vt:lpstr>NL!Print_Area</vt:lpstr>
      <vt:lpstr>NO!Print_Area</vt:lpstr>
      <vt:lpstr>PL!Print_Area</vt:lpstr>
      <vt:lpstr>PT!Print_Area</vt:lpstr>
      <vt:lpstr>'RO (CI)'!Print_Area</vt:lpstr>
      <vt:lpstr>SE!Print_Area</vt:lpstr>
      <vt:lpstr>SI!Print_Area</vt:lpstr>
      <vt:lpstr>SK!Print_Area</vt:lpstr>
      <vt:lpstr>SSM!Print_Area</vt:lpstr>
      <vt:lpstr>UK!Print_Area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2020-12-15T13:58:22Z</dcterms:modified>
</cp:coreProperties>
</file>