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456" yWindow="1140" windowWidth="15360" windowHeight="8340" tabRatio="594" activeTab="0"/>
  </bookViews>
  <sheets>
    <sheet name="Contractual Flows   " sheetId="1" r:id="rId1"/>
    <sheet name="Behavioural Flows  " sheetId="2" r:id="rId2"/>
  </sheets>
  <definedNames>
    <definedName name="_xlnm.Print_Titles" localSheetId="1">'Behavioural Flows  '!$2:$3</definedName>
    <definedName name="_xlnm.Print_Titles" localSheetId="0">'Contractual Flows   '!$2:$3</definedName>
    <definedName name="Z_AAA66183_20F0_45F3_AFDA_E55A7F6C708C_.wvu.PrintTitles" localSheetId="1" hidden="1">'Behavioural Flows  '!$2:$3</definedName>
    <definedName name="Z_AAA66183_20F0_45F3_AFDA_E55A7F6C708C_.wvu.PrintTitles" localSheetId="0" hidden="1">'Contractual Flows   '!$2:$3</definedName>
  </definedNames>
  <calcPr fullCalcOnLoad="1"/>
</workbook>
</file>

<file path=xl/sharedStrings.xml><?xml version="1.0" encoding="utf-8"?>
<sst xmlns="http://schemas.openxmlformats.org/spreadsheetml/2006/main" count="477" uniqueCount="308">
  <si>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</si>
  <si>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</si>
  <si>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</si>
  <si>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</si>
  <si>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</si>
  <si>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</si>
  <si>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</si>
  <si>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</si>
  <si>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</si>
  <si>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1.9</t>
  </si>
  <si>
    <t>2.1.1</t>
  </si>
  <si>
    <t>2.1.2</t>
  </si>
  <si>
    <t>2.1.3</t>
  </si>
  <si>
    <t>2.1.4</t>
  </si>
  <si>
    <t>2.3.1</t>
  </si>
  <si>
    <t>2.3.2</t>
  </si>
  <si>
    <t xml:space="preserve">Paper in own portfolio maturing </t>
  </si>
  <si>
    <t>2.1.5</t>
  </si>
  <si>
    <t>2.2.1</t>
  </si>
  <si>
    <t>1.5</t>
  </si>
  <si>
    <t>1.6</t>
  </si>
  <si>
    <t>1.8</t>
  </si>
  <si>
    <t>2.6</t>
  </si>
  <si>
    <t xml:space="preserve">Other cash-outflows </t>
  </si>
  <si>
    <t>Undrawn committed liquidity lines granted to the reporting institution</t>
  </si>
  <si>
    <t>2.2.2</t>
  </si>
  <si>
    <t>2.2.3</t>
  </si>
  <si>
    <t>2.2.4</t>
  </si>
  <si>
    <t>1.1</t>
  </si>
  <si>
    <t>2.3.3</t>
  </si>
  <si>
    <t>1.7</t>
  </si>
  <si>
    <t>FX-swaps maturing</t>
  </si>
  <si>
    <t>1.9.1</t>
  </si>
  <si>
    <t>(-) deposits that can be withdrawn in times of stress</t>
  </si>
  <si>
    <t>(-) securities with a 0% risk weight</t>
  </si>
  <si>
    <t>(-) representing claims on sovereigns</t>
  </si>
  <si>
    <t>(-) guaranteed by sovereigns</t>
  </si>
  <si>
    <t>(-) representing claims on or guaranteed by central banks</t>
  </si>
  <si>
    <t>(-) representing claims on or guaranteed by public sector entities, regional governments and local authorities</t>
  </si>
  <si>
    <t>(-) representing claims on or guaranteed by BIS, IMF, EC, or MDBs</t>
  </si>
  <si>
    <t>(-) securities with a 20% risk weight</t>
  </si>
  <si>
    <t>(-) representing claims on or guaranteed by MDBs</t>
  </si>
  <si>
    <t>(-) non financial corporate bonds</t>
  </si>
  <si>
    <t xml:space="preserve">Cash </t>
  </si>
  <si>
    <t>Deposits held with central banks</t>
  </si>
  <si>
    <t>(-) other CB eligible assets (including credit claims)</t>
  </si>
  <si>
    <t>(-) by non-group and non-related entities</t>
  </si>
  <si>
    <t>(-) by group and related entities</t>
  </si>
  <si>
    <t>(-) by members of the institutional network</t>
  </si>
  <si>
    <t>Monies due from financial customers</t>
  </si>
  <si>
    <t>Monies due from secured lending and capital market driven transactions as defined in Article 188 of CRR, collateralised by:</t>
  </si>
  <si>
    <t>Monies due from customers that are not financial customers</t>
  </si>
  <si>
    <r>
      <t>FX-swaps maturing</t>
    </r>
  </si>
  <si>
    <t xml:space="preserve">   (-) of which interest flows received</t>
  </si>
  <si>
    <t>Any other commitments received</t>
  </si>
  <si>
    <t>Unencumbered CB eligible assets (not deposited at CB)</t>
  </si>
  <si>
    <t>2.2.4.2</t>
  </si>
  <si>
    <t>2.2.4.1</t>
  </si>
  <si>
    <t>3.1</t>
  </si>
  <si>
    <t>3.2</t>
  </si>
  <si>
    <t>3.2.1</t>
  </si>
  <si>
    <t>3.3</t>
  </si>
  <si>
    <t>3.3.1</t>
  </si>
  <si>
    <t>3.3.1.1</t>
  </si>
  <si>
    <t>3.3.1.2</t>
  </si>
  <si>
    <t>3.3.1.3</t>
  </si>
  <si>
    <t>3.3.1.4</t>
  </si>
  <si>
    <t>3.3.1.5</t>
  </si>
  <si>
    <t>3.3.2</t>
  </si>
  <si>
    <t>3.3.2.1</t>
  </si>
  <si>
    <t>3.3.2.2</t>
  </si>
  <si>
    <t>3.3.2.3</t>
  </si>
  <si>
    <t>3.3.2.4</t>
  </si>
  <si>
    <t>3.3.2.5</t>
  </si>
  <si>
    <t>3.3.3</t>
  </si>
  <si>
    <t>3.3.3.1</t>
  </si>
  <si>
    <t>3.3.3.2</t>
  </si>
  <si>
    <t>3.3.4</t>
  </si>
  <si>
    <t>3.3.4.1</t>
  </si>
  <si>
    <t>3.3.4.2</t>
  </si>
  <si>
    <t>3.3.5</t>
  </si>
  <si>
    <t>3.4</t>
  </si>
  <si>
    <t>3.4.1</t>
  </si>
  <si>
    <t>3.4.1.1</t>
  </si>
  <si>
    <t>3.4.1.2</t>
  </si>
  <si>
    <t>3.4.1.3</t>
  </si>
  <si>
    <t>3.4.1.4</t>
  </si>
  <si>
    <t>3.4.1.5</t>
  </si>
  <si>
    <t>3.4.2</t>
  </si>
  <si>
    <t>3.4.2.1</t>
  </si>
  <si>
    <t>3.4.2.2</t>
  </si>
  <si>
    <t>3.4.2.3</t>
  </si>
  <si>
    <t>3.4.2.4</t>
  </si>
  <si>
    <t>3.4.2.5</t>
  </si>
  <si>
    <t>3.4.3</t>
  </si>
  <si>
    <t>3.4.3.1</t>
  </si>
  <si>
    <t>3.4.3.2</t>
  </si>
  <si>
    <t>3.4.4</t>
  </si>
  <si>
    <t>3.4.4.1</t>
  </si>
  <si>
    <t>3.4.4.2</t>
  </si>
  <si>
    <t>3.4.5</t>
  </si>
  <si>
    <t>3.5</t>
  </si>
  <si>
    <t>3.5.1</t>
  </si>
  <si>
    <t>3.6</t>
  </si>
  <si>
    <t>3.6.1</t>
  </si>
  <si>
    <t>3.6.2</t>
  </si>
  <si>
    <t>3.6.3</t>
  </si>
  <si>
    <t>2.1.3.1</t>
  </si>
  <si>
    <t>2.1.3.2</t>
  </si>
  <si>
    <t>2.1.4.1</t>
  </si>
  <si>
    <t>2.1.4.2</t>
  </si>
  <si>
    <t>2.1.6</t>
  </si>
  <si>
    <t>2.7.1</t>
  </si>
  <si>
    <t>Code</t>
  </si>
  <si>
    <t>ID</t>
  </si>
  <si>
    <t>Item</t>
  </si>
  <si>
    <t>Open maturity</t>
  </si>
  <si>
    <t>(-) of which interest flows due</t>
  </si>
  <si>
    <t xml:space="preserve">(-) unsecured bonds due </t>
  </si>
  <si>
    <t xml:space="preserve">(-)  hybrid bonds due </t>
  </si>
  <si>
    <t>(-) short-term paper due</t>
  </si>
  <si>
    <t>OUTFLOWS</t>
  </si>
  <si>
    <t>INFLOWS</t>
  </si>
  <si>
    <t>COUNTERBALANCING CAPACITY</t>
  </si>
  <si>
    <t>(-) securitizations  due</t>
  </si>
  <si>
    <t>1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</si>
  <si>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</si>
  <si>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</si>
  <si>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</si>
  <si>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</si>
  <si>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</si>
  <si>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</si>
  <si>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</si>
  <si>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</si>
  <si>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1.2.3.1</t>
  </si>
  <si>
    <t>1.2.3.2</t>
  </si>
  <si>
    <t>1.3.1</t>
  </si>
  <si>
    <t>1.5.1</t>
  </si>
  <si>
    <t>1.5.2</t>
  </si>
  <si>
    <t>1.8.1</t>
  </si>
  <si>
    <t>1.6.1</t>
  </si>
  <si>
    <t>1.6.1.1</t>
  </si>
  <si>
    <t>1.6.1.2</t>
  </si>
  <si>
    <t>1.6.2</t>
  </si>
  <si>
    <t>1.6.2.1</t>
  </si>
  <si>
    <t>1.6.2.2</t>
  </si>
  <si>
    <t>1.6.3</t>
  </si>
  <si>
    <t>Contractual Flow Maturity</t>
  </si>
  <si>
    <t>(-) of which, are non-bank financial corporate customers</t>
  </si>
  <si>
    <t>2.3.1.1</t>
  </si>
  <si>
    <t>2.3.2.1</t>
  </si>
  <si>
    <t xml:space="preserve">    (-) of which are intragroup entities</t>
  </si>
  <si>
    <t>(-) of which are domestic financial customers</t>
  </si>
  <si>
    <t>(-) of which are cross-border financial customers</t>
  </si>
  <si>
    <t>1.6.1.1.1</t>
  </si>
  <si>
    <t>1.6.1.2.1</t>
  </si>
  <si>
    <t>1.6.2.1.1</t>
  </si>
  <si>
    <t>1.6.2.2.1</t>
  </si>
  <si>
    <t>2.3.1.1.1</t>
  </si>
  <si>
    <t>2.3.1.2</t>
  </si>
  <si>
    <t>2.3.1.2.1</t>
  </si>
  <si>
    <t>2.3.2.1.1</t>
  </si>
  <si>
    <t>2.3.2.2</t>
  </si>
  <si>
    <t>2.3.2.2.1</t>
  </si>
  <si>
    <t>(-) of which, are intragroup entities</t>
  </si>
  <si>
    <t>(-) of which, are public sectior entities</t>
  </si>
  <si>
    <t>Behavioural Flow Maturity</t>
  </si>
  <si>
    <t>EXPECTED CASH OUTFLOWS</t>
  </si>
  <si>
    <t>EXPECTED CASH INFLOWS</t>
  </si>
  <si>
    <t>Cash outflows relating to new loans granted</t>
  </si>
  <si>
    <t>Cash outflows realting to new FX-swaps</t>
  </si>
  <si>
    <t>Cash outflows results from new own investments</t>
  </si>
  <si>
    <t>Monies due to financial customers</t>
  </si>
  <si>
    <t>Monies expected from customers that are not financial customers</t>
  </si>
  <si>
    <t>Monies expected from financial customers</t>
  </si>
  <si>
    <t>Other expected Cash Outflows</t>
  </si>
  <si>
    <t>Other expected Cash Inflows</t>
  </si>
  <si>
    <t>Cash inflows realting to new FX-swaps</t>
  </si>
  <si>
    <t>1.8.1.1</t>
  </si>
  <si>
    <t>1.8.2</t>
  </si>
  <si>
    <t>1.8.2.1</t>
  </si>
  <si>
    <t>Liabilities from secured lending and capital market driven transactions as defined in Article 188 of CRR, collateralised by:</t>
  </si>
  <si>
    <t>1.2.4</t>
  </si>
  <si>
    <t>1.2.4.1</t>
  </si>
  <si>
    <t>1.2.4.2</t>
  </si>
  <si>
    <t>1.2.5</t>
  </si>
  <si>
    <t>1.2.5.1</t>
  </si>
  <si>
    <t>1.5.1.1</t>
  </si>
  <si>
    <t>1.5.2.1</t>
  </si>
  <si>
    <t>1.5.2.2</t>
  </si>
  <si>
    <t>Retail deposits</t>
  </si>
  <si>
    <t>Liabilities not reported in 1.2, resulting from deposits by clients that are not financial customers</t>
  </si>
  <si>
    <t>Liabilities not reported in 1.2, resulting from deposits by clients that are financial customers</t>
  </si>
  <si>
    <t>12.6</t>
  </si>
  <si>
    <t xml:space="preserve">(-) bonds eligible for the treatment set out in Article 124(3) or (4) of CRR due </t>
  </si>
  <si>
    <t>Central bank Open Market Operations</t>
  </si>
  <si>
    <t>(-) of which are intragroup entities</t>
  </si>
  <si>
    <t xml:space="preserve"> (-) of which are intragroup entities</t>
  </si>
  <si>
    <t>1.6.3.1</t>
  </si>
  <si>
    <t xml:space="preserve">(-) of which are members of an institutional network </t>
  </si>
  <si>
    <t>(-) of which are non-financial corporate customers</t>
  </si>
  <si>
    <t>(-) of which are public sector entities</t>
  </si>
  <si>
    <t>(-) bonds eligible for the treatment set out in Article 124(3) or (4) of CRR</t>
  </si>
  <si>
    <t>Net receivables expected from the contracts listed in Annex II of CRR</t>
  </si>
  <si>
    <t>Other unencumbered non CB eligible, tradeable assets</t>
  </si>
  <si>
    <t>Cash outflows resulting from the contracts listed in Annex II of CRR</t>
  </si>
  <si>
    <t>Cash outflows relating from secured lending and capital market driven transactions as defined in Article 188 of CRR</t>
  </si>
  <si>
    <t>(-) of which are central banks</t>
  </si>
  <si>
    <t>(-) of which are other entities</t>
  </si>
  <si>
    <t>Cash inflows resulting from the contracts listed in Annex II of CRR</t>
  </si>
  <si>
    <t>Cash inflows relating from secured lending and capital market driven transactions as defined in Article 188 of CRR</t>
  </si>
  <si>
    <t>Net amount payable from the contracts listed in Annex II of CRR</t>
  </si>
  <si>
    <t>Undrawn committed liquidity facilities</t>
  </si>
  <si>
    <t>Undrawn committed credit facilities</t>
  </si>
  <si>
    <t xml:space="preserve">(-) unsecured bonds issued </t>
  </si>
  <si>
    <t xml:space="preserve">(-)  hybrid bonds issued </t>
  </si>
  <si>
    <t>(-) bonds eligible for the treatment set out in Article 124(3) or (4) of CRR issued</t>
  </si>
  <si>
    <t>(-) securitizations  issued</t>
  </si>
  <si>
    <t>(-) short-term paper issued</t>
  </si>
  <si>
    <t>Greater than 1 week up to 2 weeks</t>
  </si>
  <si>
    <t>Greater than 2 weeks up to 1 month</t>
  </si>
  <si>
    <t>Greater than 1 month up to 3 months</t>
  </si>
  <si>
    <t>Greater than 3 months up to 6 months</t>
  </si>
  <si>
    <t>Greater than 6 months up to 1 year</t>
  </si>
  <si>
    <t>Greater than 1 year up to 2 years</t>
  </si>
  <si>
    <t>Greater than 10 years</t>
  </si>
  <si>
    <t>Own issuences due</t>
  </si>
  <si>
    <t>(-) credit quality step 1</t>
  </si>
  <si>
    <t>(-) credit quality step 2</t>
  </si>
  <si>
    <t>(-) credit quality step 3</t>
  </si>
  <si>
    <t>(-) other non-central bank eligible but tradable assets</t>
  </si>
  <si>
    <t>(-) equities listed on a recognised exchange, not self issued or issued by financial institutions</t>
  </si>
  <si>
    <t>(-) gold</t>
  </si>
  <si>
    <t>(-) other assets</t>
  </si>
  <si>
    <t>1.2.3.3</t>
  </si>
  <si>
    <t>1.2.4.3</t>
  </si>
  <si>
    <t>1.2.5.2</t>
  </si>
  <si>
    <t>1.2.5.3</t>
  </si>
  <si>
    <t>1.2.7</t>
  </si>
  <si>
    <t>1.2.7.1</t>
  </si>
  <si>
    <t>1.2.7.2</t>
  </si>
  <si>
    <t>1.2.8</t>
  </si>
  <si>
    <t>2.1.5.1</t>
  </si>
  <si>
    <t>2.1.7</t>
  </si>
  <si>
    <t>2.1.7.1</t>
  </si>
  <si>
    <t>2.1.8</t>
  </si>
  <si>
    <t>2.1.3.3</t>
  </si>
  <si>
    <t>2.1.4.3</t>
  </si>
  <si>
    <t>2.1.5.2</t>
  </si>
  <si>
    <t>2.1.5.3</t>
  </si>
  <si>
    <t>2.1.7.2</t>
  </si>
  <si>
    <t>(-) of which are retail customers</t>
  </si>
  <si>
    <t>2.2.2.1</t>
  </si>
  <si>
    <t>3.3.3.3</t>
  </si>
  <si>
    <t>3.3.4.3</t>
  </si>
  <si>
    <t>3.3.5.1</t>
  </si>
  <si>
    <t>3.3.6</t>
  </si>
  <si>
    <t>3.3.5.2</t>
  </si>
  <si>
    <t>3.3.5.3</t>
  </si>
  <si>
    <t>3.4.3.3</t>
  </si>
  <si>
    <t>3.4.4.3</t>
  </si>
  <si>
    <t>3.4.5.1</t>
  </si>
  <si>
    <t>3.4.5.2</t>
  </si>
  <si>
    <t>3.4.5.3</t>
  </si>
  <si>
    <t>3.4.6</t>
  </si>
  <si>
    <t>Monies expected from own issuences</t>
  </si>
  <si>
    <t>(-) of which are retail</t>
  </si>
  <si>
    <t xml:space="preserve">(-) securities with a 0% risk weight  as reported in the Liquidity Coverage template (items 1.5.1-1.5.5 of template 1.1. assets) </t>
  </si>
  <si>
    <t xml:space="preserve">(-) securities with a 20% risk weight as reported in the Liquidity Coverage template (items 1.5.1-1.5.5 of template 1.1. assets) </t>
  </si>
  <si>
    <t>(-) residential mortgage backed securities of credit quality step 1</t>
  </si>
  <si>
    <t>3.5.2</t>
  </si>
  <si>
    <t xml:space="preserve">   (-) gold</t>
  </si>
  <si>
    <t xml:space="preserve">   (-) equities listed on a recognised exchange, not self issued or issued by financial institutions</t>
  </si>
  <si>
    <t>(-) bonds as defined in Article 52(4) of Directive 2009/65/EC other than those reported to in item 1.2.3</t>
  </si>
  <si>
    <t>(-) bonds as defined in Article 52(4) of Directive 2009/65/EC other than those reported to in item 2.1.3</t>
  </si>
  <si>
    <t>(-) bonds as defined in Article 52(4) of Directive 2009/65/EC other than those referred to in item 3.3.3</t>
  </si>
  <si>
    <t>(-) bonds as defined in Article 52(4) of Directive 2009/65/EC other than those reported in item 3.4.3</t>
  </si>
  <si>
    <t>3.4.6.1</t>
  </si>
  <si>
    <t>3.4.6.2</t>
  </si>
  <si>
    <t>(-) marketable assets</t>
  </si>
  <si>
    <t>(-) non-marketable assets</t>
  </si>
  <si>
    <t>3.3.6.1</t>
  </si>
  <si>
    <t>3.3.6.2</t>
  </si>
  <si>
    <t>Overnight</t>
  </si>
  <si>
    <t>Greater than overnight up to 1 week</t>
  </si>
  <si>
    <t>1.10</t>
  </si>
  <si>
    <t>Total outflows</t>
  </si>
  <si>
    <t>2.8</t>
  </si>
  <si>
    <t>Total inflows</t>
  </si>
  <si>
    <t>3.7</t>
  </si>
  <si>
    <t>Greater than 2 years up to 3 years</t>
  </si>
  <si>
    <t>Greater than 3 years up to 5 years</t>
  </si>
  <si>
    <t>Greater than 5 years up to 10 years</t>
  </si>
  <si>
    <t>2.9</t>
  </si>
  <si>
    <t>Net funding gap</t>
  </si>
  <si>
    <t>Cumulated net funding gap</t>
  </si>
  <si>
    <t>3.8</t>
  </si>
  <si>
    <t>Sum of Counterbalancing Capacity (after haircut)</t>
  </si>
  <si>
    <t>Cumulated Counterbalancing Capacity (after haircut)</t>
  </si>
  <si>
    <t>1.4.1</t>
  </si>
  <si>
    <t>(-) of which are non-resident deposits</t>
  </si>
  <si>
    <t>1.5.3</t>
  </si>
  <si>
    <t>2.2.1.1</t>
  </si>
  <si>
    <t xml:space="preserve">       (-) of which are non-resident deposits</t>
  </si>
  <si>
    <t>2.2.2.2</t>
  </si>
  <si>
    <t>(-) credit quality step 2+Print_Titles</t>
  </si>
  <si>
    <t>(-) of which are credit institutions</t>
  </si>
  <si>
    <t>Unencumbered CB eligible collateral (deposited at central credit institutions)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</si>
</sst>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_);\(&quot;£&quot;#,##0\)"/>
    <numFmt numFmtId="195" formatCode="&quot;£&quot;#,##0_);[Red]\(&quot;£&quot;#,##0\)"/>
    <numFmt numFmtId="196" formatCode="&quot;£&quot;#,##0.00_);\(&quot;£&quot;#,##0.00\)"/>
    <numFmt numFmtId="197" formatCode="&quot;£&quot;#,##0.00_);[Red]\(&quot;£&quot;#,##0.00\)"/>
    <numFmt numFmtId="198" formatCode="_(&quot;£&quot;* #,##0_);_(&quot;£&quot;* \(#,##0\);_(&quot;£&quot;* &quot;-&quot;_);_(@_)"/>
    <numFmt numFmtId="199" formatCode="_(&quot;£&quot;* #,##0.00_);_(&quot;£&quot;* \(#,##0.00\);_(&quot;£&quot;* &quot;-&quot;??_);_(@_)"/>
    <numFmt numFmtId="200" formatCode="&quot;Vrai&quot;;&quot;Vrai&quot;;&quot;Faux&quot;"/>
    <numFmt numFmtId="201" formatCode="&quot;Actif&quot;;&quot;Actif&quot;;&quot;Inactif&quot;"/>
    <numFmt numFmtId="202" formatCode="#,##0.00\ &quot;F&quot;;[Red]\-#,##0.00\ &quot;F&quot;"/>
    <numFmt numFmtId="203" formatCode="#,##0\ &quot;F&quot;;[Red]\-#,##0\ &quot;F&quot;"/>
    <numFmt numFmtId="204" formatCode="[$€-2]\ #,##0.00_);[Red]\([$€-2]\ #,##0.00\)"/>
    <numFmt numFmtId="205" formatCode="[$-C07]dddd\,\ dd\.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i/>
      <sz val="10"/>
      <name val="Verdana"/>
      <family val="2"/>
    </font>
    <font>
      <b/>
      <sz val="11"/>
      <name val="Arial"/>
      <family val="2"/>
    </font>
    <font>
      <sz val="11"/>
      <name val="Verdana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thick"/>
      <bottom style="thick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/>
      <right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34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1" fillId="0" borderId="13" xfId="0" applyFont="1" applyFill="1" applyBorder="1" applyAlignment="1">
      <alignment vertical="center" wrapText="1"/>
    </xf>
    <xf numFmtId="0" fontId="10" fillId="0" borderId="13" xfId="57" applyFont="1" applyFill="1" applyBorder="1" applyAlignment="1">
      <alignment horizontal="left" vertical="center" wrapText="1" indent="1"/>
      <protection/>
    </xf>
    <xf numFmtId="0" fontId="10" fillId="0" borderId="13" xfId="57" applyFont="1" applyFill="1" applyBorder="1" applyAlignment="1">
      <alignment horizontal="left" vertical="center" wrapText="1" indent="3"/>
      <protection/>
    </xf>
    <xf numFmtId="0" fontId="11" fillId="0" borderId="14" xfId="0" applyFont="1" applyFill="1" applyBorder="1" applyAlignment="1">
      <alignment vertical="center" wrapText="1"/>
    </xf>
    <xf numFmtId="0" fontId="11" fillId="0" borderId="15" xfId="58" applyFont="1" applyFill="1" applyBorder="1" applyAlignment="1">
      <alignment horizontal="left" vertical="center" wrapText="1"/>
      <protection/>
    </xf>
    <xf numFmtId="0" fontId="1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34" borderId="16" xfId="0" applyNumberFormat="1" applyFont="1" applyFill="1" applyBorder="1" applyAlignment="1">
      <alignment/>
    </xf>
    <xf numFmtId="0" fontId="1" fillId="34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49" fontId="10" fillId="0" borderId="22" xfId="0" applyNumberFormat="1" applyFont="1" applyBorder="1" applyAlignment="1">
      <alignment horizontal="left" vertical="center" indent="1"/>
    </xf>
    <xf numFmtId="49" fontId="10" fillId="0" borderId="23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Fill="1" applyBorder="1" applyAlignment="1">
      <alignment horizontal="left" vertical="center" indent="1"/>
    </xf>
    <xf numFmtId="2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0" fillId="0" borderId="24" xfId="57" applyFont="1" applyFill="1" applyBorder="1" applyAlignment="1">
      <alignment horizontal="left" vertical="center" wrapText="1" indent="1"/>
      <protection/>
    </xf>
    <xf numFmtId="49" fontId="10" fillId="0" borderId="13" xfId="0" applyNumberFormat="1" applyFont="1" applyBorder="1" applyAlignment="1">
      <alignment horizontal="left" vertical="center" indent="1"/>
    </xf>
    <xf numFmtId="0" fontId="11" fillId="0" borderId="25" xfId="0" applyFont="1" applyBorder="1" applyAlignment="1">
      <alignment vertical="center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49" fontId="10" fillId="0" borderId="28" xfId="0" applyNumberFormat="1" applyFont="1" applyBorder="1" applyAlignment="1">
      <alignment horizontal="left" vertical="center" indent="1"/>
    </xf>
    <xf numFmtId="49" fontId="10" fillId="0" borderId="17" xfId="0" applyNumberFormat="1" applyFont="1" applyBorder="1" applyAlignment="1">
      <alignment horizontal="left" vertical="center" indent="1"/>
    </xf>
    <xf numFmtId="49" fontId="10" fillId="0" borderId="29" xfId="0" applyNumberFormat="1" applyFont="1" applyBorder="1" applyAlignment="1">
      <alignment horizontal="left" vertical="center" indent="1"/>
    </xf>
    <xf numFmtId="0" fontId="11" fillId="0" borderId="30" xfId="58" applyFont="1" applyFill="1" applyBorder="1" applyAlignment="1">
      <alignment horizontal="left" vertical="center" wrapText="1"/>
      <protection/>
    </xf>
    <xf numFmtId="0" fontId="10" fillId="0" borderId="24" xfId="57" applyFont="1" applyFill="1" applyBorder="1" applyAlignment="1">
      <alignment horizontal="left" vertical="center" wrapText="1" indent="3"/>
      <protection/>
    </xf>
    <xf numFmtId="0" fontId="11" fillId="0" borderId="25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0" fillId="35" borderId="29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13" xfId="0" applyFont="1" applyBorder="1" applyAlignment="1">
      <alignment horizontal="left" vertical="center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0" fillId="34" borderId="22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33" borderId="10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0" fontId="11" fillId="0" borderId="15" xfId="0" applyFont="1" applyBorder="1" applyAlignment="1">
      <alignment horizontal="left" vertical="center"/>
    </xf>
    <xf numFmtId="0" fontId="11" fillId="0" borderId="4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49" fontId="10" fillId="0" borderId="32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0" fontId="11" fillId="0" borderId="46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49" fontId="12" fillId="0" borderId="29" xfId="57" applyNumberFormat="1" applyFont="1" applyFill="1" applyBorder="1" applyAlignment="1">
      <alignment horizontal="left" vertical="center" wrapText="1"/>
      <protection/>
    </xf>
    <xf numFmtId="0" fontId="10" fillId="33" borderId="2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 indent="1"/>
    </xf>
    <xf numFmtId="0" fontId="10" fillId="0" borderId="0" xfId="57" applyFont="1" applyFill="1" applyBorder="1" applyAlignment="1">
      <alignment horizontal="left" vertical="center" wrapText="1" indent="1"/>
      <protection/>
    </xf>
    <xf numFmtId="0" fontId="1" fillId="34" borderId="0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0" fontId="1" fillId="34" borderId="44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49" fontId="10" fillId="0" borderId="47" xfId="0" applyNumberFormat="1" applyFont="1" applyBorder="1" applyAlignment="1">
      <alignment horizontal="left" vertical="center" indent="1"/>
    </xf>
    <xf numFmtId="0" fontId="10" fillId="0" borderId="4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49" fontId="10" fillId="0" borderId="27" xfId="0" applyNumberFormat="1" applyFont="1" applyBorder="1" applyAlignment="1">
      <alignment horizontal="left" vertical="center" indent="1"/>
    </xf>
    <xf numFmtId="49" fontId="10" fillId="0" borderId="14" xfId="0" applyNumberFormat="1" applyFont="1" applyBorder="1" applyAlignment="1">
      <alignment horizontal="left" vertical="center" indent="1"/>
    </xf>
    <xf numFmtId="0" fontId="10" fillId="0" borderId="2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/>
    </xf>
    <xf numFmtId="49" fontId="1" fillId="0" borderId="36" xfId="0" applyNumberFormat="1" applyFont="1" applyBorder="1" applyAlignment="1">
      <alignment horizontal="left" vertical="center" indent="1"/>
    </xf>
    <xf numFmtId="49" fontId="1" fillId="0" borderId="25" xfId="0" applyNumberFormat="1" applyFont="1" applyBorder="1" applyAlignment="1">
      <alignment horizontal="left" vertical="center" indent="1"/>
    </xf>
    <xf numFmtId="49" fontId="1" fillId="0" borderId="25" xfId="0" applyNumberFormat="1" applyFont="1" applyFill="1" applyBorder="1" applyAlignment="1">
      <alignment horizontal="left" vertical="center" indent="1"/>
    </xf>
    <xf numFmtId="49" fontId="1" fillId="0" borderId="47" xfId="0" applyNumberFormat="1" applyFont="1" applyBorder="1" applyAlignment="1">
      <alignment horizontal="left" vertical="center" indent="1"/>
    </xf>
    <xf numFmtId="49" fontId="1" fillId="0" borderId="47" xfId="0" applyNumberFormat="1" applyFont="1" applyFill="1" applyBorder="1" applyAlignment="1">
      <alignment horizontal="left" vertical="center" indent="1"/>
    </xf>
    <xf numFmtId="49" fontId="1" fillId="0" borderId="27" xfId="0" applyNumberFormat="1" applyFont="1" applyBorder="1" applyAlignment="1">
      <alignment horizontal="left" vertical="center" indent="1"/>
    </xf>
    <xf numFmtId="49" fontId="1" fillId="0" borderId="51" xfId="0" applyNumberFormat="1" applyFont="1" applyBorder="1" applyAlignment="1">
      <alignment horizontal="left" vertical="center" indent="1"/>
    </xf>
    <xf numFmtId="49" fontId="10" fillId="0" borderId="52" xfId="0" applyNumberFormat="1" applyFont="1" applyBorder="1" applyAlignment="1">
      <alignment horizontal="left" vertical="center" indent="1"/>
    </xf>
    <xf numFmtId="49" fontId="10" fillId="0" borderId="53" xfId="0" applyNumberFormat="1" applyFont="1" applyBorder="1" applyAlignment="1">
      <alignment horizontal="left" vertical="center" indent="1"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0" borderId="55" xfId="0" applyFont="1" applyFill="1" applyBorder="1" applyAlignment="1">
      <alignment/>
    </xf>
    <xf numFmtId="49" fontId="10" fillId="0" borderId="53" xfId="0" applyNumberFormat="1" applyFont="1" applyFill="1" applyBorder="1" applyAlignment="1">
      <alignment horizontal="left" vertical="center" indent="1"/>
    </xf>
    <xf numFmtId="49" fontId="10" fillId="0" borderId="57" xfId="0" applyNumberFormat="1" applyFont="1" applyBorder="1" applyAlignment="1">
      <alignment horizontal="left" vertical="center" indent="1"/>
    </xf>
    <xf numFmtId="0" fontId="1" fillId="0" borderId="58" xfId="0" applyFont="1" applyBorder="1" applyAlignment="1">
      <alignment/>
    </xf>
    <xf numFmtId="0" fontId="1" fillId="33" borderId="59" xfId="0" applyFont="1" applyFill="1" applyBorder="1" applyAlignment="1">
      <alignment/>
    </xf>
    <xf numFmtId="49" fontId="10" fillId="0" borderId="60" xfId="0" applyNumberFormat="1" applyFont="1" applyBorder="1" applyAlignment="1">
      <alignment horizontal="left" vertical="center" indent="1"/>
    </xf>
    <xf numFmtId="0" fontId="1" fillId="33" borderId="55" xfId="0" applyNumberFormat="1" applyFont="1" applyFill="1" applyBorder="1" applyAlignment="1">
      <alignment/>
    </xf>
    <xf numFmtId="0" fontId="1" fillId="0" borderId="59" xfId="0" applyNumberFormat="1" applyFont="1" applyFill="1" applyBorder="1" applyAlignment="1">
      <alignment/>
    </xf>
    <xf numFmtId="0" fontId="1" fillId="34" borderId="55" xfId="0" applyNumberFormat="1" applyFont="1" applyFill="1" applyBorder="1" applyAlignment="1">
      <alignment/>
    </xf>
    <xf numFmtId="0" fontId="1" fillId="34" borderId="59" xfId="0" applyNumberFormat="1" applyFont="1" applyFill="1" applyBorder="1" applyAlignment="1">
      <alignment/>
    </xf>
    <xf numFmtId="49" fontId="10" fillId="0" borderId="61" xfId="0" applyNumberFormat="1" applyFont="1" applyBorder="1" applyAlignment="1">
      <alignment horizontal="left" vertical="center" indent="1"/>
    </xf>
    <xf numFmtId="0" fontId="1" fillId="34" borderId="62" xfId="0" applyNumberFormat="1" applyFont="1" applyFill="1" applyBorder="1" applyAlignment="1">
      <alignment/>
    </xf>
    <xf numFmtId="0" fontId="10" fillId="0" borderId="0" xfId="57" applyFont="1" applyAlignment="1">
      <alignment vertical="center"/>
      <protection/>
    </xf>
    <xf numFmtId="0" fontId="9" fillId="35" borderId="63" xfId="57" applyFont="1" applyFill="1" applyBorder="1" applyAlignment="1">
      <alignment horizontal="center" vertical="center" wrapText="1"/>
      <protection/>
    </xf>
    <xf numFmtId="0" fontId="14" fillId="35" borderId="54" xfId="57" applyFont="1" applyFill="1" applyBorder="1" applyAlignment="1">
      <alignment horizontal="center" vertical="center" wrapText="1"/>
      <protection/>
    </xf>
    <xf numFmtId="0" fontId="9" fillId="35" borderId="54" xfId="57" applyFont="1" applyFill="1" applyBorder="1" applyAlignment="1">
      <alignment horizontal="center" vertical="center" wrapText="1"/>
      <protection/>
    </xf>
    <xf numFmtId="0" fontId="9" fillId="35" borderId="64" xfId="57" applyFont="1" applyFill="1" applyBorder="1" applyAlignment="1">
      <alignment horizontal="center" vertical="center" wrapText="1"/>
      <protection/>
    </xf>
    <xf numFmtId="0" fontId="9" fillId="35" borderId="65" xfId="57" applyFont="1" applyFill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left" vertical="center" indent="1"/>
    </xf>
    <xf numFmtId="49" fontId="10" fillId="0" borderId="66" xfId="0" applyNumberFormat="1" applyFont="1" applyBorder="1" applyAlignment="1">
      <alignment horizontal="left" vertical="center" indent="1"/>
    </xf>
    <xf numFmtId="0" fontId="11" fillId="0" borderId="47" xfId="0" applyFont="1" applyFill="1" applyBorder="1" applyAlignment="1">
      <alignment vertical="center"/>
    </xf>
    <xf numFmtId="0" fontId="10" fillId="0" borderId="15" xfId="58" applyFont="1" applyFill="1" applyBorder="1" applyAlignment="1">
      <alignment horizontal="left" vertical="center" wrapText="1"/>
      <protection/>
    </xf>
    <xf numFmtId="49" fontId="10" fillId="0" borderId="67" xfId="0" applyNumberFormat="1" applyFont="1" applyBorder="1" applyAlignment="1">
      <alignment horizontal="left" vertical="center" indent="1"/>
    </xf>
    <xf numFmtId="0" fontId="11" fillId="0" borderId="68" xfId="0" applyFont="1" applyFill="1" applyBorder="1" applyAlignment="1">
      <alignment vertical="center"/>
    </xf>
    <xf numFmtId="0" fontId="15" fillId="0" borderId="0" xfId="57" applyFont="1" applyAlignment="1">
      <alignment vertical="center"/>
      <protection/>
    </xf>
    <xf numFmtId="0" fontId="9" fillId="35" borderId="69" xfId="57" applyFont="1" applyFill="1" applyBorder="1" applyAlignment="1">
      <alignment horizontal="center" vertical="center" wrapText="1"/>
      <protection/>
    </xf>
    <xf numFmtId="0" fontId="16" fillId="0" borderId="70" xfId="0" applyFont="1" applyBorder="1" applyAlignment="1">
      <alignment horizontal="left" vertical="center" indent="1"/>
    </xf>
    <xf numFmtId="49" fontId="12" fillId="0" borderId="71" xfId="57" applyNumberFormat="1" applyFont="1" applyFill="1" applyBorder="1" applyAlignment="1">
      <alignment horizontal="left" vertical="center" wrapText="1"/>
      <protection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10" fillId="0" borderId="43" xfId="57" applyFont="1" applyFill="1" applyBorder="1" applyAlignment="1">
      <alignment horizontal="left" vertical="center" wrapText="1" indent="1"/>
      <protection/>
    </xf>
    <xf numFmtId="0" fontId="17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5" xfId="0" applyFont="1" applyBorder="1" applyAlignment="1">
      <alignment/>
    </xf>
    <xf numFmtId="49" fontId="10" fillId="0" borderId="60" xfId="0" applyNumberFormat="1" applyFont="1" applyFill="1" applyBorder="1" applyAlignment="1">
      <alignment horizontal="left" vertical="center" indent="1"/>
    </xf>
    <xf numFmtId="0" fontId="10" fillId="0" borderId="15" xfId="57" applyFont="1" applyFill="1" applyBorder="1" applyAlignment="1">
      <alignment horizontal="left" vertical="center" wrapText="1" indent="1"/>
      <protection/>
    </xf>
    <xf numFmtId="49" fontId="10" fillId="0" borderId="57" xfId="0" applyNumberFormat="1" applyFont="1" applyFill="1" applyBorder="1" applyAlignment="1">
      <alignment horizontal="left" vertical="center" inden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48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0" fontId="1" fillId="34" borderId="72" xfId="0" applyNumberFormat="1" applyFont="1" applyFill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left" vertical="center" indent="1"/>
    </xf>
    <xf numFmtId="0" fontId="10" fillId="0" borderId="74" xfId="57" applyFont="1" applyFill="1" applyBorder="1" applyAlignment="1">
      <alignment horizontal="left" vertical="center" wrapText="1" indent="1"/>
      <protection/>
    </xf>
    <xf numFmtId="0" fontId="1" fillId="34" borderId="75" xfId="0" applyNumberFormat="1" applyFont="1" applyFill="1" applyBorder="1" applyAlignment="1">
      <alignment horizontal="center" vertical="center" wrapText="1"/>
    </xf>
    <xf numFmtId="0" fontId="1" fillId="34" borderId="76" xfId="0" applyNumberFormat="1" applyFont="1" applyFill="1" applyBorder="1" applyAlignment="1">
      <alignment horizontal="center" vertical="center" wrapText="1"/>
    </xf>
    <xf numFmtId="0" fontId="1" fillId="34" borderId="77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35" borderId="78" xfId="57" applyFont="1" applyFill="1" applyBorder="1" applyAlignment="1">
      <alignment horizontal="center" vertical="center" wrapText="1"/>
      <protection/>
    </xf>
    <xf numFmtId="0" fontId="9" fillId="35" borderId="68" xfId="57" applyFont="1" applyFill="1" applyBorder="1" applyAlignment="1">
      <alignment horizontal="center" vertical="center" wrapText="1"/>
      <protection/>
    </xf>
    <xf numFmtId="0" fontId="9" fillId="35" borderId="79" xfId="57" applyFont="1" applyFill="1" applyBorder="1" applyAlignment="1">
      <alignment horizontal="center" vertical="center" wrapText="1"/>
      <protection/>
    </xf>
    <xf numFmtId="0" fontId="9" fillId="35" borderId="80" xfId="57" applyFont="1" applyFill="1" applyBorder="1" applyAlignment="1">
      <alignment horizontal="center" vertical="center" wrapText="1"/>
      <protection/>
    </xf>
    <xf numFmtId="0" fontId="9" fillId="35" borderId="81" xfId="57" applyFont="1" applyFill="1" applyBorder="1" applyAlignment="1">
      <alignment horizontal="center" vertical="center" wrapText="1"/>
      <protection/>
    </xf>
    <xf numFmtId="0" fontId="9" fillId="35" borderId="82" xfId="57" applyFont="1" applyFill="1" applyBorder="1" applyAlignment="1">
      <alignment horizontal="center" vertical="center" wrapText="1"/>
      <protection/>
    </xf>
    <xf numFmtId="0" fontId="9" fillId="35" borderId="83" xfId="57" applyFont="1" applyFill="1" applyBorder="1" applyAlignment="1">
      <alignment horizontal="center" vertical="center" wrapText="1"/>
      <protection/>
    </xf>
    <xf numFmtId="0" fontId="9" fillId="35" borderId="69" xfId="5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11" fillId="35" borderId="84" xfId="57" applyFont="1" applyFill="1" applyBorder="1" applyAlignment="1">
      <alignment horizontal="center" vertical="center" wrapText="1"/>
      <protection/>
    </xf>
    <xf numFmtId="0" fontId="11" fillId="35" borderId="85" xfId="57" applyFont="1" applyFill="1" applyBorder="1" applyAlignment="1">
      <alignment horizontal="center" vertical="center" wrapText="1"/>
      <protection/>
    </xf>
    <xf numFmtId="0" fontId="11" fillId="35" borderId="86" xfId="57" applyFont="1" applyFill="1" applyBorder="1" applyAlignment="1">
      <alignment horizontal="center" vertical="center" wrapText="1"/>
      <protection/>
    </xf>
    <xf numFmtId="0" fontId="11" fillId="35" borderId="78" xfId="57" applyFont="1" applyFill="1" applyBorder="1" applyAlignment="1">
      <alignment horizontal="center" vertical="center" wrapText="1"/>
      <protection/>
    </xf>
    <xf numFmtId="0" fontId="11" fillId="35" borderId="47" xfId="57" applyFont="1" applyFill="1" applyBorder="1" applyAlignment="1">
      <alignment horizontal="center" vertical="center" wrapText="1"/>
      <protection/>
    </xf>
    <xf numFmtId="0" fontId="11" fillId="35" borderId="87" xfId="57" applyFont="1" applyFill="1" applyBorder="1" applyAlignment="1">
      <alignment horizontal="center" vertical="top" wrapText="1"/>
      <protection/>
    </xf>
    <xf numFmtId="0" fontId="11" fillId="35" borderId="46" xfId="57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sets Final" xfId="57"/>
    <cellStyle name="Normal_Inflow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66</xdr:row>
      <xdr:rowOff>0</xdr:rowOff>
    </xdr:from>
    <xdr:to>
      <xdr:col>10</xdr:col>
      <xdr:colOff>19050</xdr:colOff>
      <xdr:row>71</xdr:row>
      <xdr:rowOff>28575</xdr:rowOff>
    </xdr:to>
    <xdr:sp>
      <xdr:nvSpPr>
        <xdr:cNvPr id="1" name="Line 28"/>
        <xdr:cNvSpPr>
          <a:spLocks/>
        </xdr:cNvSpPr>
      </xdr:nvSpPr>
      <xdr:spPr>
        <a:xfrm>
          <a:off x="16182975" y="13868400"/>
          <a:ext cx="0" cy="933450"/>
        </a:xfrm>
        <a:prstGeom prst="line">
          <a:avLst/>
        </a:prstGeom>
        <a:noFill/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49</xdr:row>
      <xdr:rowOff>0</xdr:rowOff>
    </xdr:from>
    <xdr:to>
      <xdr:col>8</xdr:col>
      <xdr:colOff>0</xdr:colOff>
      <xdr:row>50</xdr:row>
      <xdr:rowOff>28575</xdr:rowOff>
    </xdr:to>
    <xdr:sp>
      <xdr:nvSpPr>
        <xdr:cNvPr id="1" name="Line 28"/>
        <xdr:cNvSpPr>
          <a:spLocks/>
        </xdr:cNvSpPr>
      </xdr:nvSpPr>
      <xdr:spPr>
        <a:xfrm>
          <a:off x="13982700" y="10106025"/>
          <a:ext cx="0" cy="190500"/>
        </a:xfrm>
        <a:prstGeom prst="line">
          <a:avLst/>
        </a:prstGeom>
        <a:noFill/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1"/>
  <sheetViews>
    <sheetView tabSelected="1" zoomScale="115" zoomScaleNormal="115" zoomScalePageLayoutView="0" workbookViewId="0" topLeftCell="A109">
      <selection activeCell="D114" sqref="D114"/>
    </sheetView>
  </sheetViews>
  <sheetFormatPr defaultColWidth="11.421875" defaultRowHeight="12.75"/>
  <cols>
    <col min="1" max="1" width="2.7109375" style="169" customWidth="1"/>
    <col min="2" max="2" width="7.421875" style="201" bestFit="1" customWidth="1"/>
    <col min="3" max="3" width="11.421875" style="201" bestFit="1" customWidth="1"/>
    <col min="4" max="4" width="120.421875" style="201" bestFit="1" customWidth="1"/>
    <col min="5" max="5" width="15.57421875" style="201" bestFit="1" customWidth="1"/>
    <col min="6" max="7" width="15.57421875" style="201" customWidth="1"/>
    <col min="8" max="8" width="17.421875" style="201" bestFit="1" customWidth="1"/>
    <col min="9" max="9" width="17.421875" style="201" customWidth="1"/>
    <col min="10" max="10" width="18.8515625" style="201" bestFit="1" customWidth="1"/>
    <col min="11" max="12" width="17.421875" style="201" bestFit="1" customWidth="1"/>
    <col min="13" max="13" width="19.00390625" style="201" bestFit="1" customWidth="1"/>
    <col min="14" max="14" width="18.00390625" style="201" bestFit="1" customWidth="1"/>
    <col min="15" max="16" width="18.00390625" style="201" customWidth="1"/>
    <col min="17" max="17" width="17.421875" style="201" bestFit="1" customWidth="1"/>
    <col min="18" max="16384" width="11.421875" style="201" customWidth="1"/>
  </cols>
  <sheetData>
    <row r="1" spans="1:4" s="2" customFormat="1" ht="24" thickBot="1">
      <c r="A1" s="169"/>
      <c r="D1" s="86"/>
    </row>
    <row r="2" spans="1:17" s="1" customFormat="1" ht="25.5" customHeight="1" thickBot="1" thickTop="1">
      <c r="A2" s="169"/>
      <c r="B2" s="206" t="s">
        <v>113</v>
      </c>
      <c r="C2" s="208" t="s">
        <v>114</v>
      </c>
      <c r="D2" s="210" t="s">
        <v>115</v>
      </c>
      <c r="E2" s="212" t="s">
        <v>147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</row>
    <row r="3" spans="1:17" s="1" customFormat="1" ht="72" thickBot="1">
      <c r="A3" s="169"/>
      <c r="B3" s="207"/>
      <c r="C3" s="209"/>
      <c r="D3" s="211"/>
      <c r="E3" s="170" t="s">
        <v>116</v>
      </c>
      <c r="F3" s="170" t="s">
        <v>283</v>
      </c>
      <c r="G3" s="161" t="s">
        <v>284</v>
      </c>
      <c r="H3" s="161" t="s">
        <v>219</v>
      </c>
      <c r="I3" s="161" t="s">
        <v>220</v>
      </c>
      <c r="J3" s="161" t="s">
        <v>221</v>
      </c>
      <c r="K3" s="161" t="s">
        <v>222</v>
      </c>
      <c r="L3" s="161" t="s">
        <v>223</v>
      </c>
      <c r="M3" s="161" t="s">
        <v>224</v>
      </c>
      <c r="N3" s="161" t="s">
        <v>290</v>
      </c>
      <c r="O3" s="161" t="s">
        <v>291</v>
      </c>
      <c r="P3" s="161" t="s">
        <v>292</v>
      </c>
      <c r="Q3" s="161" t="s">
        <v>225</v>
      </c>
    </row>
    <row r="4" spans="1:17" s="3" customFormat="1" ht="36" customHeight="1" thickBot="1" thickTop="1">
      <c r="A4" s="169"/>
      <c r="B4" s="171"/>
      <c r="C4" s="139" t="s">
        <v>125</v>
      </c>
      <c r="D4" s="172" t="s">
        <v>121</v>
      </c>
      <c r="E4" s="173"/>
      <c r="F4" s="173"/>
      <c r="G4" s="174"/>
      <c r="H4" s="174"/>
      <c r="I4" s="174"/>
      <c r="J4" s="174"/>
      <c r="K4" s="174"/>
      <c r="L4" s="174"/>
      <c r="M4" s="174"/>
      <c r="N4" s="174"/>
      <c r="O4" s="175"/>
      <c r="P4" s="175"/>
      <c r="Q4" s="176"/>
    </row>
    <row r="5" spans="1:17" s="3" customFormat="1" ht="15" thickTop="1">
      <c r="A5" s="169"/>
      <c r="B5" s="132"/>
      <c r="C5" s="140" t="s">
        <v>28</v>
      </c>
      <c r="D5" s="91" t="s">
        <v>226</v>
      </c>
      <c r="E5" s="80"/>
      <c r="F5" s="80"/>
      <c r="G5" s="81"/>
      <c r="H5" s="81"/>
      <c r="I5" s="81"/>
      <c r="J5" s="81"/>
      <c r="K5" s="81"/>
      <c r="L5" s="81"/>
      <c r="M5" s="81"/>
      <c r="N5" s="81"/>
      <c r="O5" s="82"/>
      <c r="P5" s="82"/>
      <c r="Q5" s="141"/>
    </row>
    <row r="6" spans="1:17" s="3" customFormat="1" ht="14.25">
      <c r="A6" s="169"/>
      <c r="B6" s="133"/>
      <c r="C6" s="140" t="s">
        <v>126</v>
      </c>
      <c r="D6" s="16" t="s">
        <v>118</v>
      </c>
      <c r="E6" s="32"/>
      <c r="F6" s="32"/>
      <c r="G6" s="7"/>
      <c r="H6" s="7"/>
      <c r="I6" s="7"/>
      <c r="J6" s="7"/>
      <c r="K6" s="7"/>
      <c r="L6" s="7"/>
      <c r="M6" s="7"/>
      <c r="N6" s="7"/>
      <c r="O6" s="24"/>
      <c r="P6" s="24"/>
      <c r="Q6" s="142"/>
    </row>
    <row r="7" spans="1:17" s="3" customFormat="1" ht="14.25">
      <c r="A7" s="169"/>
      <c r="B7" s="133"/>
      <c r="C7" s="140" t="s">
        <v>127</v>
      </c>
      <c r="D7" s="16" t="s">
        <v>119</v>
      </c>
      <c r="E7" s="32"/>
      <c r="F7" s="32"/>
      <c r="G7" s="7"/>
      <c r="H7" s="7"/>
      <c r="I7" s="7"/>
      <c r="J7" s="7"/>
      <c r="K7" s="7"/>
      <c r="L7" s="7"/>
      <c r="M7" s="7"/>
      <c r="N7" s="7"/>
      <c r="O7" s="24"/>
      <c r="P7" s="24"/>
      <c r="Q7" s="142"/>
    </row>
    <row r="8" spans="1:17" s="3" customFormat="1" ht="14.25">
      <c r="A8" s="169"/>
      <c r="B8" s="133"/>
      <c r="C8" s="140" t="s">
        <v>128</v>
      </c>
      <c r="D8" s="16" t="s">
        <v>194</v>
      </c>
      <c r="E8" s="32"/>
      <c r="F8" s="32"/>
      <c r="G8" s="7"/>
      <c r="H8" s="7"/>
      <c r="I8" s="7"/>
      <c r="J8" s="7"/>
      <c r="K8" s="7"/>
      <c r="L8" s="7"/>
      <c r="M8" s="7"/>
      <c r="N8" s="7"/>
      <c r="O8" s="24"/>
      <c r="P8" s="24"/>
      <c r="Q8" s="142"/>
    </row>
    <row r="9" spans="1:17" s="3" customFormat="1" ht="14.25">
      <c r="A9" s="169"/>
      <c r="B9" s="133"/>
      <c r="C9" s="140" t="s">
        <v>129</v>
      </c>
      <c r="D9" s="16" t="s">
        <v>124</v>
      </c>
      <c r="E9" s="32"/>
      <c r="F9" s="32"/>
      <c r="G9" s="7"/>
      <c r="H9" s="7"/>
      <c r="I9" s="7"/>
      <c r="J9" s="7"/>
      <c r="K9" s="7"/>
      <c r="L9" s="7"/>
      <c r="M9" s="7"/>
      <c r="N9" s="7"/>
      <c r="O9" s="24"/>
      <c r="P9" s="24"/>
      <c r="Q9" s="142"/>
    </row>
    <row r="10" spans="1:17" s="3" customFormat="1" ht="14.25">
      <c r="A10" s="169"/>
      <c r="B10" s="133"/>
      <c r="C10" s="140" t="s">
        <v>130</v>
      </c>
      <c r="D10" s="16" t="s">
        <v>120</v>
      </c>
      <c r="E10" s="32"/>
      <c r="F10" s="32"/>
      <c r="G10" s="7"/>
      <c r="H10" s="7"/>
      <c r="I10" s="7"/>
      <c r="J10" s="7"/>
      <c r="K10" s="7"/>
      <c r="L10" s="7"/>
      <c r="M10" s="7"/>
      <c r="N10" s="7"/>
      <c r="O10" s="24"/>
      <c r="P10" s="24"/>
      <c r="Q10" s="142"/>
    </row>
    <row r="11" spans="1:17" s="3" customFormat="1" ht="25.5">
      <c r="A11" s="169"/>
      <c r="B11" s="133"/>
      <c r="C11" s="140" t="s">
        <v>0</v>
      </c>
      <c r="D11" s="18" t="s">
        <v>181</v>
      </c>
      <c r="E11" s="83"/>
      <c r="F11" s="83"/>
      <c r="G11" s="84"/>
      <c r="H11" s="84"/>
      <c r="I11" s="84"/>
      <c r="J11" s="84"/>
      <c r="K11" s="84"/>
      <c r="L11" s="84"/>
      <c r="M11" s="84"/>
      <c r="N11" s="84"/>
      <c r="O11" s="85"/>
      <c r="P11" s="85"/>
      <c r="Q11" s="143"/>
    </row>
    <row r="12" spans="1:20" s="3" customFormat="1" ht="15.75" customHeight="1">
      <c r="A12" s="169"/>
      <c r="B12" s="133"/>
      <c r="C12" s="140" t="s">
        <v>131</v>
      </c>
      <c r="D12" s="16" t="s">
        <v>267</v>
      </c>
      <c r="E12" s="32"/>
      <c r="F12" s="32"/>
      <c r="G12" s="7"/>
      <c r="H12" s="7"/>
      <c r="I12" s="7"/>
      <c r="J12" s="7"/>
      <c r="K12" s="7"/>
      <c r="L12" s="7"/>
      <c r="M12" s="7"/>
      <c r="N12" s="7"/>
      <c r="O12" s="24"/>
      <c r="P12" s="24"/>
      <c r="Q12" s="142"/>
      <c r="T12" s="12"/>
    </row>
    <row r="13" spans="1:20" s="3" customFormat="1" ht="15.75" customHeight="1">
      <c r="A13" s="169"/>
      <c r="B13" s="133"/>
      <c r="C13" s="140" t="s">
        <v>132</v>
      </c>
      <c r="D13" s="16" t="s">
        <v>268</v>
      </c>
      <c r="E13" s="28"/>
      <c r="F13" s="28"/>
      <c r="G13" s="4"/>
      <c r="H13" s="4"/>
      <c r="I13" s="4"/>
      <c r="J13" s="4"/>
      <c r="K13" s="4"/>
      <c r="L13" s="4"/>
      <c r="M13" s="4"/>
      <c r="N13" s="4"/>
      <c r="O13" s="21"/>
      <c r="P13" s="21"/>
      <c r="Q13" s="144"/>
      <c r="T13" s="12"/>
    </row>
    <row r="14" spans="1:20" s="3" customFormat="1" ht="14.25">
      <c r="A14" s="169"/>
      <c r="B14" s="133"/>
      <c r="C14" s="140" t="s">
        <v>133</v>
      </c>
      <c r="D14" s="16" t="s">
        <v>202</v>
      </c>
      <c r="E14" s="28"/>
      <c r="F14" s="28"/>
      <c r="G14" s="4"/>
      <c r="H14" s="4"/>
      <c r="I14" s="4"/>
      <c r="J14" s="4"/>
      <c r="K14" s="4"/>
      <c r="L14" s="4"/>
      <c r="M14" s="4"/>
      <c r="N14" s="4"/>
      <c r="O14" s="21"/>
      <c r="P14" s="21"/>
      <c r="Q14" s="144"/>
      <c r="T14" s="12"/>
    </row>
    <row r="15" spans="1:20" s="3" customFormat="1" ht="14.25">
      <c r="A15" s="169"/>
      <c r="B15" s="133"/>
      <c r="C15" s="140" t="s">
        <v>134</v>
      </c>
      <c r="D15" s="17" t="s">
        <v>227</v>
      </c>
      <c r="E15" s="28"/>
      <c r="F15" s="28"/>
      <c r="G15" s="4"/>
      <c r="H15" s="4"/>
      <c r="I15" s="4"/>
      <c r="J15" s="4"/>
      <c r="K15" s="4"/>
      <c r="L15" s="4"/>
      <c r="M15" s="4"/>
      <c r="N15" s="4"/>
      <c r="O15" s="21"/>
      <c r="P15" s="21"/>
      <c r="Q15" s="144"/>
      <c r="T15" s="12"/>
    </row>
    <row r="16" spans="1:20" s="3" customFormat="1" ht="14.25">
      <c r="A16" s="169"/>
      <c r="B16" s="133"/>
      <c r="C16" s="140" t="s">
        <v>135</v>
      </c>
      <c r="D16" s="17" t="s">
        <v>305</v>
      </c>
      <c r="E16" s="28"/>
      <c r="F16" s="28"/>
      <c r="G16" s="4"/>
      <c r="H16" s="4"/>
      <c r="I16" s="4"/>
      <c r="J16" s="4"/>
      <c r="K16" s="4"/>
      <c r="L16" s="4"/>
      <c r="M16" s="4"/>
      <c r="N16" s="4"/>
      <c r="O16" s="21"/>
      <c r="P16" s="21"/>
      <c r="Q16" s="144"/>
      <c r="T16" s="12"/>
    </row>
    <row r="17" spans="1:20" s="3" customFormat="1" ht="14.25">
      <c r="A17" s="169"/>
      <c r="B17" s="133"/>
      <c r="C17" s="140" t="s">
        <v>234</v>
      </c>
      <c r="D17" s="17" t="s">
        <v>229</v>
      </c>
      <c r="E17" s="28"/>
      <c r="F17" s="28"/>
      <c r="G17" s="4"/>
      <c r="H17" s="4"/>
      <c r="I17" s="4"/>
      <c r="J17" s="4"/>
      <c r="K17" s="4"/>
      <c r="L17" s="4"/>
      <c r="M17" s="4"/>
      <c r="N17" s="4"/>
      <c r="O17" s="21"/>
      <c r="P17" s="21"/>
      <c r="Q17" s="144"/>
      <c r="T17" s="12"/>
    </row>
    <row r="18" spans="1:20" s="3" customFormat="1" ht="14.25">
      <c r="A18" s="169"/>
      <c r="B18" s="133"/>
      <c r="C18" s="140" t="s">
        <v>182</v>
      </c>
      <c r="D18" s="16" t="s">
        <v>273</v>
      </c>
      <c r="E18" s="28"/>
      <c r="F18" s="28"/>
      <c r="G18" s="4"/>
      <c r="H18" s="4"/>
      <c r="I18" s="4"/>
      <c r="J18" s="4"/>
      <c r="K18" s="4"/>
      <c r="L18" s="4"/>
      <c r="M18" s="4"/>
      <c r="N18" s="4"/>
      <c r="O18" s="21"/>
      <c r="P18" s="21"/>
      <c r="Q18" s="144"/>
      <c r="T18" s="12"/>
    </row>
    <row r="19" spans="1:20" s="3" customFormat="1" ht="14.25">
      <c r="A19" s="169"/>
      <c r="B19" s="133"/>
      <c r="C19" s="140" t="s">
        <v>183</v>
      </c>
      <c r="D19" s="17" t="s">
        <v>227</v>
      </c>
      <c r="E19" s="28"/>
      <c r="F19" s="28"/>
      <c r="G19" s="4"/>
      <c r="H19" s="4"/>
      <c r="I19" s="4"/>
      <c r="J19" s="4"/>
      <c r="K19" s="4"/>
      <c r="L19" s="4"/>
      <c r="M19" s="4"/>
      <c r="N19" s="4"/>
      <c r="O19" s="21"/>
      <c r="P19" s="21"/>
      <c r="Q19" s="144"/>
      <c r="T19" s="12"/>
    </row>
    <row r="20" spans="1:20" s="3" customFormat="1" ht="14.25">
      <c r="A20" s="169"/>
      <c r="B20" s="133"/>
      <c r="C20" s="140" t="s">
        <v>184</v>
      </c>
      <c r="D20" s="17" t="s">
        <v>228</v>
      </c>
      <c r="E20" s="28"/>
      <c r="F20" s="28"/>
      <c r="G20" s="4"/>
      <c r="H20" s="4"/>
      <c r="I20" s="4"/>
      <c r="J20" s="4"/>
      <c r="K20" s="4"/>
      <c r="L20" s="4"/>
      <c r="M20" s="4"/>
      <c r="N20" s="4"/>
      <c r="O20" s="21"/>
      <c r="P20" s="21"/>
      <c r="Q20" s="144"/>
      <c r="T20" s="12"/>
    </row>
    <row r="21" spans="1:20" s="3" customFormat="1" ht="14.25">
      <c r="A21" s="169"/>
      <c r="B21" s="133"/>
      <c r="C21" s="140" t="s">
        <v>235</v>
      </c>
      <c r="D21" s="17" t="s">
        <v>229</v>
      </c>
      <c r="E21" s="28"/>
      <c r="F21" s="28"/>
      <c r="G21" s="4"/>
      <c r="H21" s="4"/>
      <c r="I21" s="4"/>
      <c r="J21" s="4"/>
      <c r="K21" s="4"/>
      <c r="L21" s="4"/>
      <c r="M21" s="4"/>
      <c r="N21" s="4"/>
      <c r="O21" s="21"/>
      <c r="P21" s="21"/>
      <c r="Q21" s="144"/>
      <c r="T21" s="12"/>
    </row>
    <row r="22" spans="1:20" s="3" customFormat="1" ht="14.25">
      <c r="A22" s="169"/>
      <c r="B22" s="133"/>
      <c r="C22" s="140" t="s">
        <v>185</v>
      </c>
      <c r="D22" s="16" t="s">
        <v>42</v>
      </c>
      <c r="E22" s="28"/>
      <c r="F22" s="28"/>
      <c r="G22" s="4"/>
      <c r="H22" s="4"/>
      <c r="I22" s="4"/>
      <c r="J22" s="4"/>
      <c r="K22" s="4"/>
      <c r="L22" s="4"/>
      <c r="M22" s="4"/>
      <c r="N22" s="4"/>
      <c r="O22" s="21"/>
      <c r="P22" s="21"/>
      <c r="Q22" s="144"/>
      <c r="T22" s="12"/>
    </row>
    <row r="23" spans="1:20" s="3" customFormat="1" ht="14.25">
      <c r="A23" s="169"/>
      <c r="B23" s="133"/>
      <c r="C23" s="140" t="s">
        <v>186</v>
      </c>
      <c r="D23" s="17" t="s">
        <v>227</v>
      </c>
      <c r="E23" s="28"/>
      <c r="F23" s="28"/>
      <c r="G23" s="4"/>
      <c r="H23" s="4"/>
      <c r="I23" s="4"/>
      <c r="J23" s="4"/>
      <c r="K23" s="4"/>
      <c r="L23" s="4"/>
      <c r="M23" s="4"/>
      <c r="N23" s="4"/>
      <c r="O23" s="21"/>
      <c r="P23" s="21"/>
      <c r="Q23" s="144"/>
      <c r="T23" s="12"/>
    </row>
    <row r="24" spans="1:20" s="3" customFormat="1" ht="14.25">
      <c r="A24" s="169"/>
      <c r="B24" s="133"/>
      <c r="C24" s="140" t="s">
        <v>236</v>
      </c>
      <c r="D24" s="17" t="s">
        <v>228</v>
      </c>
      <c r="E24" s="28"/>
      <c r="F24" s="28"/>
      <c r="G24" s="4"/>
      <c r="H24" s="4"/>
      <c r="I24" s="4"/>
      <c r="J24" s="4"/>
      <c r="K24" s="4"/>
      <c r="L24" s="4"/>
      <c r="M24" s="4"/>
      <c r="N24" s="4"/>
      <c r="O24" s="21"/>
      <c r="P24" s="21"/>
      <c r="Q24" s="144"/>
      <c r="T24" s="12"/>
    </row>
    <row r="25" spans="1:20" s="3" customFormat="1" ht="14.25">
      <c r="A25" s="169"/>
      <c r="B25" s="133"/>
      <c r="C25" s="140" t="s">
        <v>237</v>
      </c>
      <c r="D25" s="17" t="s">
        <v>229</v>
      </c>
      <c r="E25" s="28"/>
      <c r="F25" s="28"/>
      <c r="G25" s="4"/>
      <c r="H25" s="4"/>
      <c r="I25" s="4"/>
      <c r="J25" s="4"/>
      <c r="K25" s="4"/>
      <c r="L25" s="4"/>
      <c r="M25" s="4"/>
      <c r="N25" s="4"/>
      <c r="O25" s="21"/>
      <c r="P25" s="21"/>
      <c r="Q25" s="144"/>
      <c r="T25" s="12"/>
    </row>
    <row r="26" spans="1:20" s="3" customFormat="1" ht="14.25">
      <c r="A26" s="169"/>
      <c r="B26" s="133"/>
      <c r="C26" s="140" t="s">
        <v>193</v>
      </c>
      <c r="D26" s="16" t="s">
        <v>269</v>
      </c>
      <c r="E26" s="28"/>
      <c r="F26" s="28"/>
      <c r="G26" s="4"/>
      <c r="H26" s="4"/>
      <c r="I26" s="4"/>
      <c r="J26" s="4"/>
      <c r="K26" s="4"/>
      <c r="L26" s="4"/>
      <c r="M26" s="4"/>
      <c r="N26" s="4"/>
      <c r="O26" s="21"/>
      <c r="P26" s="21"/>
      <c r="Q26" s="144"/>
      <c r="T26" s="12"/>
    </row>
    <row r="27" spans="1:17" s="3" customFormat="1" ht="14.25">
      <c r="A27" s="169"/>
      <c r="B27" s="133"/>
      <c r="C27" s="140" t="s">
        <v>238</v>
      </c>
      <c r="D27" s="16" t="s">
        <v>230</v>
      </c>
      <c r="E27" s="29"/>
      <c r="F27" s="29"/>
      <c r="G27" s="5"/>
      <c r="H27" s="5"/>
      <c r="I27" s="5"/>
      <c r="J27" s="5"/>
      <c r="K27" s="5"/>
      <c r="L27" s="5"/>
      <c r="M27" s="5"/>
      <c r="N27" s="5"/>
      <c r="O27" s="22"/>
      <c r="P27" s="22"/>
      <c r="Q27" s="145"/>
    </row>
    <row r="28" spans="1:17" s="3" customFormat="1" ht="14.25">
      <c r="A28" s="169"/>
      <c r="B28" s="133"/>
      <c r="C28" s="140" t="s">
        <v>239</v>
      </c>
      <c r="D28" s="17" t="s">
        <v>231</v>
      </c>
      <c r="E28" s="29"/>
      <c r="F28" s="29"/>
      <c r="G28" s="5"/>
      <c r="H28" s="5"/>
      <c r="I28" s="5"/>
      <c r="J28" s="5"/>
      <c r="K28" s="5"/>
      <c r="L28" s="5"/>
      <c r="M28" s="5"/>
      <c r="N28" s="5"/>
      <c r="O28" s="22"/>
      <c r="P28" s="22"/>
      <c r="Q28" s="145"/>
    </row>
    <row r="29" spans="1:17" s="3" customFormat="1" ht="14.25">
      <c r="A29" s="169"/>
      <c r="B29" s="133"/>
      <c r="C29" s="140" t="s">
        <v>240</v>
      </c>
      <c r="D29" s="17" t="s">
        <v>232</v>
      </c>
      <c r="E29" s="29"/>
      <c r="F29" s="29"/>
      <c r="G29" s="5"/>
      <c r="H29" s="5"/>
      <c r="I29" s="5"/>
      <c r="J29" s="5"/>
      <c r="K29" s="5"/>
      <c r="L29" s="5"/>
      <c r="M29" s="5"/>
      <c r="N29" s="5"/>
      <c r="O29" s="22"/>
      <c r="P29" s="22"/>
      <c r="Q29" s="145"/>
    </row>
    <row r="30" spans="1:17" s="3" customFormat="1" ht="14.25">
      <c r="A30" s="169"/>
      <c r="B30" s="133"/>
      <c r="C30" s="140" t="s">
        <v>241</v>
      </c>
      <c r="D30" s="16" t="s">
        <v>233</v>
      </c>
      <c r="E30" s="29"/>
      <c r="F30" s="29"/>
      <c r="G30" s="5"/>
      <c r="H30" s="5"/>
      <c r="I30" s="5"/>
      <c r="J30" s="5"/>
      <c r="K30" s="5"/>
      <c r="L30" s="5"/>
      <c r="M30" s="5"/>
      <c r="N30" s="5"/>
      <c r="O30" s="22"/>
      <c r="P30" s="22"/>
      <c r="Q30" s="145"/>
    </row>
    <row r="31" spans="1:17" s="3" customFormat="1" ht="14.25">
      <c r="A31" s="169"/>
      <c r="B31" s="133"/>
      <c r="C31" s="140" t="s">
        <v>1</v>
      </c>
      <c r="D31" s="15" t="s">
        <v>195</v>
      </c>
      <c r="E31" s="32"/>
      <c r="F31" s="32"/>
      <c r="G31" s="7"/>
      <c r="H31" s="7"/>
      <c r="I31" s="7"/>
      <c r="J31" s="7"/>
      <c r="K31" s="7"/>
      <c r="L31" s="7"/>
      <c r="M31" s="7"/>
      <c r="N31" s="7"/>
      <c r="O31" s="24"/>
      <c r="P31" s="24"/>
      <c r="Q31" s="142"/>
    </row>
    <row r="32" spans="1:17" s="3" customFormat="1" ht="14.25">
      <c r="A32" s="169"/>
      <c r="B32" s="133"/>
      <c r="C32" s="140" t="s">
        <v>2</v>
      </c>
      <c r="D32" s="19" t="s">
        <v>190</v>
      </c>
      <c r="E32" s="32"/>
      <c r="F32" s="32"/>
      <c r="G32" s="7"/>
      <c r="H32" s="7"/>
      <c r="I32" s="7"/>
      <c r="J32" s="7"/>
      <c r="K32" s="7"/>
      <c r="L32" s="7"/>
      <c r="M32" s="7"/>
      <c r="N32" s="7"/>
      <c r="O32" s="24"/>
      <c r="P32" s="24"/>
      <c r="Q32" s="142"/>
    </row>
    <row r="33" spans="1:17" s="3" customFormat="1" ht="14.25">
      <c r="A33" s="169"/>
      <c r="B33" s="133"/>
      <c r="C33" s="140" t="s">
        <v>299</v>
      </c>
      <c r="D33" s="166" t="s">
        <v>300</v>
      </c>
      <c r="E33" s="32"/>
      <c r="F33" s="32"/>
      <c r="G33" s="7"/>
      <c r="H33" s="7"/>
      <c r="I33" s="7"/>
      <c r="J33" s="7"/>
      <c r="K33" s="7"/>
      <c r="L33" s="7"/>
      <c r="M33" s="7"/>
      <c r="N33" s="7"/>
      <c r="O33" s="24"/>
      <c r="P33" s="24"/>
      <c r="Q33" s="142"/>
    </row>
    <row r="34" spans="1:17" s="3" customFormat="1" ht="14.25">
      <c r="A34" s="169"/>
      <c r="B34" s="133"/>
      <c r="C34" s="140" t="s">
        <v>19</v>
      </c>
      <c r="D34" s="19" t="s">
        <v>191</v>
      </c>
      <c r="E34" s="32"/>
      <c r="F34" s="32"/>
      <c r="G34" s="7"/>
      <c r="H34" s="7"/>
      <c r="I34" s="7"/>
      <c r="J34" s="7"/>
      <c r="K34" s="7"/>
      <c r="L34" s="7"/>
      <c r="M34" s="7"/>
      <c r="N34" s="7"/>
      <c r="O34" s="24"/>
      <c r="P34" s="24"/>
      <c r="Q34" s="142"/>
    </row>
    <row r="35" spans="1:17" s="3" customFormat="1" ht="14.25">
      <c r="A35" s="169"/>
      <c r="B35" s="133"/>
      <c r="C35" s="140" t="s">
        <v>137</v>
      </c>
      <c r="D35" s="16" t="s">
        <v>200</v>
      </c>
      <c r="E35" s="32"/>
      <c r="F35" s="32"/>
      <c r="G35" s="7"/>
      <c r="H35" s="7"/>
      <c r="I35" s="7"/>
      <c r="J35" s="7"/>
      <c r="K35" s="7"/>
      <c r="L35" s="7"/>
      <c r="M35" s="7"/>
      <c r="N35" s="7"/>
      <c r="O35" s="24"/>
      <c r="P35" s="24"/>
      <c r="Q35" s="142"/>
    </row>
    <row r="36" spans="1:17" s="3" customFormat="1" ht="14.25">
      <c r="A36" s="169"/>
      <c r="B36" s="133"/>
      <c r="C36" s="140" t="s">
        <v>187</v>
      </c>
      <c r="D36" s="17" t="s">
        <v>164</v>
      </c>
      <c r="E36" s="32"/>
      <c r="F36" s="32"/>
      <c r="G36" s="7"/>
      <c r="H36" s="7"/>
      <c r="I36" s="7"/>
      <c r="J36" s="7"/>
      <c r="K36" s="7"/>
      <c r="L36" s="7"/>
      <c r="M36" s="7"/>
      <c r="N36" s="7"/>
      <c r="O36" s="24"/>
      <c r="P36" s="24"/>
      <c r="Q36" s="142"/>
    </row>
    <row r="37" spans="1:17" s="3" customFormat="1" ht="14.25">
      <c r="A37" s="169"/>
      <c r="B37" s="133"/>
      <c r="C37" s="140" t="s">
        <v>138</v>
      </c>
      <c r="D37" s="16" t="s">
        <v>208</v>
      </c>
      <c r="E37" s="32"/>
      <c r="F37" s="32"/>
      <c r="G37" s="7"/>
      <c r="H37" s="7"/>
      <c r="I37" s="7"/>
      <c r="J37" s="7"/>
      <c r="K37" s="7"/>
      <c r="L37" s="7"/>
      <c r="M37" s="7"/>
      <c r="N37" s="7"/>
      <c r="O37" s="24"/>
      <c r="P37" s="24"/>
      <c r="Q37" s="142"/>
    </row>
    <row r="38" spans="1:17" s="3" customFormat="1" ht="14.25">
      <c r="A38" s="169"/>
      <c r="B38" s="133"/>
      <c r="C38" s="140" t="s">
        <v>188</v>
      </c>
      <c r="D38" s="17" t="s">
        <v>164</v>
      </c>
      <c r="E38" s="32"/>
      <c r="F38" s="32"/>
      <c r="G38" s="7"/>
      <c r="H38" s="7"/>
      <c r="I38" s="7"/>
      <c r="J38" s="7"/>
      <c r="K38" s="7"/>
      <c r="L38" s="7"/>
      <c r="M38" s="7"/>
      <c r="N38" s="7"/>
      <c r="O38" s="24"/>
      <c r="P38" s="24"/>
      <c r="Q38" s="142"/>
    </row>
    <row r="39" spans="1:17" s="3" customFormat="1" ht="14.25">
      <c r="A39" s="169"/>
      <c r="B39" s="133"/>
      <c r="C39" s="140" t="s">
        <v>189</v>
      </c>
      <c r="D39" s="17" t="s">
        <v>201</v>
      </c>
      <c r="E39" s="32"/>
      <c r="F39" s="32"/>
      <c r="G39" s="7"/>
      <c r="H39" s="7"/>
      <c r="I39" s="7"/>
      <c r="J39" s="7"/>
      <c r="K39" s="7"/>
      <c r="L39" s="7"/>
      <c r="M39" s="7"/>
      <c r="N39" s="7"/>
      <c r="O39" s="24"/>
      <c r="P39" s="24"/>
      <c r="Q39" s="142"/>
    </row>
    <row r="40" spans="1:17" s="3" customFormat="1" ht="14.25">
      <c r="A40" s="169"/>
      <c r="B40" s="133"/>
      <c r="C40" s="140" t="s">
        <v>301</v>
      </c>
      <c r="D40" s="166" t="s">
        <v>300</v>
      </c>
      <c r="E40" s="32"/>
      <c r="F40" s="32"/>
      <c r="G40" s="7"/>
      <c r="H40" s="7"/>
      <c r="I40" s="7"/>
      <c r="J40" s="7"/>
      <c r="K40" s="7"/>
      <c r="L40" s="7"/>
      <c r="M40" s="7"/>
      <c r="N40" s="7"/>
      <c r="O40" s="24"/>
      <c r="P40" s="24"/>
      <c r="Q40" s="142"/>
    </row>
    <row r="41" spans="1:17" s="3" customFormat="1" ht="14.25">
      <c r="A41" s="169"/>
      <c r="B41" s="133"/>
      <c r="C41" s="140" t="s">
        <v>20</v>
      </c>
      <c r="D41" s="19" t="s">
        <v>192</v>
      </c>
      <c r="E41" s="32"/>
      <c r="F41" s="32"/>
      <c r="G41" s="7"/>
      <c r="H41" s="7"/>
      <c r="I41" s="7"/>
      <c r="J41" s="7"/>
      <c r="K41" s="7"/>
      <c r="L41" s="7"/>
      <c r="M41" s="7"/>
      <c r="N41" s="7"/>
      <c r="O41" s="24"/>
      <c r="P41" s="24"/>
      <c r="Q41" s="142"/>
    </row>
    <row r="42" spans="1:17" s="3" customFormat="1" ht="14.25">
      <c r="A42" s="169"/>
      <c r="B42" s="133"/>
      <c r="C42" s="140" t="s">
        <v>140</v>
      </c>
      <c r="D42" s="16" t="s">
        <v>152</v>
      </c>
      <c r="E42" s="32"/>
      <c r="F42" s="32"/>
      <c r="G42" s="7"/>
      <c r="H42" s="7"/>
      <c r="I42" s="7"/>
      <c r="J42" s="7"/>
      <c r="K42" s="7"/>
      <c r="L42" s="7"/>
      <c r="M42" s="7"/>
      <c r="N42" s="7"/>
      <c r="O42" s="24"/>
      <c r="P42" s="24"/>
      <c r="Q42" s="142"/>
    </row>
    <row r="43" spans="1:17" s="3" customFormat="1" ht="14.25">
      <c r="A43" s="169"/>
      <c r="B43" s="133"/>
      <c r="C43" s="140" t="s">
        <v>141</v>
      </c>
      <c r="D43" s="17" t="s">
        <v>306</v>
      </c>
      <c r="E43" s="32"/>
      <c r="F43" s="32"/>
      <c r="G43" s="7"/>
      <c r="H43" s="7"/>
      <c r="I43" s="7"/>
      <c r="J43" s="7"/>
      <c r="K43" s="7"/>
      <c r="L43" s="7"/>
      <c r="M43" s="7"/>
      <c r="N43" s="7"/>
      <c r="O43" s="24"/>
      <c r="P43" s="24"/>
      <c r="Q43" s="142"/>
    </row>
    <row r="44" spans="1:17" s="3" customFormat="1" ht="14.25">
      <c r="A44" s="169"/>
      <c r="B44" s="133"/>
      <c r="C44" s="140" t="s">
        <v>154</v>
      </c>
      <c r="D44" s="17" t="s">
        <v>151</v>
      </c>
      <c r="E44" s="32"/>
      <c r="F44" s="32"/>
      <c r="G44" s="7"/>
      <c r="H44" s="7"/>
      <c r="I44" s="7"/>
      <c r="J44" s="7"/>
      <c r="K44" s="7"/>
      <c r="L44" s="7"/>
      <c r="M44" s="7"/>
      <c r="N44" s="7"/>
      <c r="O44" s="24"/>
      <c r="P44" s="24"/>
      <c r="Q44" s="142"/>
    </row>
    <row r="45" spans="1:17" s="3" customFormat="1" ht="14.25">
      <c r="A45" s="169"/>
      <c r="B45" s="133"/>
      <c r="C45" s="140" t="s">
        <v>142</v>
      </c>
      <c r="D45" s="17" t="s">
        <v>148</v>
      </c>
      <c r="E45" s="32"/>
      <c r="F45" s="32"/>
      <c r="G45" s="7"/>
      <c r="H45" s="7"/>
      <c r="I45" s="7"/>
      <c r="J45" s="7"/>
      <c r="K45" s="7"/>
      <c r="L45" s="7"/>
      <c r="M45" s="7"/>
      <c r="N45" s="7"/>
      <c r="O45" s="24"/>
      <c r="P45" s="24"/>
      <c r="Q45" s="142"/>
    </row>
    <row r="46" spans="1:17" s="3" customFormat="1" ht="14.25">
      <c r="A46" s="169"/>
      <c r="B46" s="133"/>
      <c r="C46" s="140" t="s">
        <v>155</v>
      </c>
      <c r="D46" s="17" t="s">
        <v>151</v>
      </c>
      <c r="E46" s="32"/>
      <c r="F46" s="32"/>
      <c r="G46" s="7"/>
      <c r="H46" s="7"/>
      <c r="I46" s="7"/>
      <c r="J46" s="7"/>
      <c r="K46" s="7"/>
      <c r="L46" s="7"/>
      <c r="M46" s="7"/>
      <c r="N46" s="7"/>
      <c r="O46" s="24"/>
      <c r="P46" s="24"/>
      <c r="Q46" s="142"/>
    </row>
    <row r="47" spans="1:17" s="3" customFormat="1" ht="14.25">
      <c r="A47" s="169"/>
      <c r="B47" s="133"/>
      <c r="C47" s="140" t="s">
        <v>143</v>
      </c>
      <c r="D47" s="16" t="s">
        <v>153</v>
      </c>
      <c r="E47" s="32"/>
      <c r="F47" s="32"/>
      <c r="G47" s="7"/>
      <c r="H47" s="7"/>
      <c r="I47" s="7"/>
      <c r="J47" s="7"/>
      <c r="K47" s="7"/>
      <c r="L47" s="7"/>
      <c r="M47" s="7"/>
      <c r="N47" s="7"/>
      <c r="O47" s="24"/>
      <c r="P47" s="24"/>
      <c r="Q47" s="142"/>
    </row>
    <row r="48" spans="1:17" s="3" customFormat="1" ht="14.25">
      <c r="A48" s="169"/>
      <c r="B48" s="133"/>
      <c r="C48" s="140" t="s">
        <v>144</v>
      </c>
      <c r="D48" s="17" t="s">
        <v>306</v>
      </c>
      <c r="E48" s="32"/>
      <c r="F48" s="32"/>
      <c r="G48" s="7"/>
      <c r="H48" s="7"/>
      <c r="I48" s="7"/>
      <c r="J48" s="7"/>
      <c r="K48" s="7"/>
      <c r="L48" s="7"/>
      <c r="M48" s="7"/>
      <c r="N48" s="7"/>
      <c r="O48" s="24"/>
      <c r="P48" s="24"/>
      <c r="Q48" s="142"/>
    </row>
    <row r="49" spans="1:17" s="3" customFormat="1" ht="14.25">
      <c r="A49" s="169"/>
      <c r="B49" s="133"/>
      <c r="C49" s="140" t="s">
        <v>156</v>
      </c>
      <c r="D49" s="17" t="s">
        <v>151</v>
      </c>
      <c r="E49" s="32"/>
      <c r="F49" s="32"/>
      <c r="G49" s="7"/>
      <c r="H49" s="7"/>
      <c r="I49" s="7"/>
      <c r="J49" s="7"/>
      <c r="K49" s="7"/>
      <c r="L49" s="7"/>
      <c r="M49" s="7"/>
      <c r="N49" s="7"/>
      <c r="O49" s="24"/>
      <c r="P49" s="24"/>
      <c r="Q49" s="142"/>
    </row>
    <row r="50" spans="1:17" s="3" customFormat="1" ht="14.25">
      <c r="A50" s="169"/>
      <c r="B50" s="133"/>
      <c r="C50" s="140" t="s">
        <v>145</v>
      </c>
      <c r="D50" s="17" t="s">
        <v>148</v>
      </c>
      <c r="E50" s="32"/>
      <c r="F50" s="32"/>
      <c r="G50" s="7"/>
      <c r="H50" s="7"/>
      <c r="I50" s="7"/>
      <c r="J50" s="7"/>
      <c r="K50" s="7"/>
      <c r="L50" s="7"/>
      <c r="M50" s="7"/>
      <c r="N50" s="7"/>
      <c r="O50" s="24"/>
      <c r="P50" s="24"/>
      <c r="Q50" s="142"/>
    </row>
    <row r="51" spans="1:17" s="3" customFormat="1" ht="14.25">
      <c r="A51" s="169"/>
      <c r="B51" s="133"/>
      <c r="C51" s="140" t="s">
        <v>157</v>
      </c>
      <c r="D51" s="17" t="s">
        <v>151</v>
      </c>
      <c r="E51" s="32"/>
      <c r="F51" s="32"/>
      <c r="G51" s="7"/>
      <c r="H51" s="7"/>
      <c r="I51" s="7"/>
      <c r="J51" s="7"/>
      <c r="K51" s="7"/>
      <c r="L51" s="7"/>
      <c r="M51" s="7"/>
      <c r="N51" s="7"/>
      <c r="O51" s="24"/>
      <c r="P51" s="24"/>
      <c r="Q51" s="142"/>
    </row>
    <row r="52" spans="1:17" s="3" customFormat="1" ht="14.25">
      <c r="A52" s="169"/>
      <c r="B52" s="133"/>
      <c r="C52" s="140" t="s">
        <v>146</v>
      </c>
      <c r="D52" s="16" t="s">
        <v>199</v>
      </c>
      <c r="E52" s="32"/>
      <c r="F52" s="32"/>
      <c r="G52" s="7"/>
      <c r="H52" s="7"/>
      <c r="I52" s="7"/>
      <c r="J52" s="7"/>
      <c r="K52" s="7"/>
      <c r="L52" s="7"/>
      <c r="M52" s="7"/>
      <c r="N52" s="7"/>
      <c r="O52" s="24"/>
      <c r="P52" s="24"/>
      <c r="Q52" s="142"/>
    </row>
    <row r="53" spans="1:17" s="3" customFormat="1" ht="14.25">
      <c r="A53" s="169"/>
      <c r="B53" s="133"/>
      <c r="C53" s="140" t="s">
        <v>198</v>
      </c>
      <c r="D53" s="17" t="s">
        <v>197</v>
      </c>
      <c r="E53" s="32"/>
      <c r="F53" s="32"/>
      <c r="G53" s="7"/>
      <c r="H53" s="7"/>
      <c r="I53" s="7"/>
      <c r="J53" s="7"/>
      <c r="K53" s="7"/>
      <c r="L53" s="7"/>
      <c r="M53" s="7"/>
      <c r="N53" s="7"/>
      <c r="O53" s="24"/>
      <c r="P53" s="24"/>
      <c r="Q53" s="142"/>
    </row>
    <row r="54" spans="1:17" s="3" customFormat="1" ht="14.25">
      <c r="A54" s="169"/>
      <c r="B54" s="133"/>
      <c r="C54" s="140" t="s">
        <v>30</v>
      </c>
      <c r="D54" s="15" t="s">
        <v>31</v>
      </c>
      <c r="E54" s="28"/>
      <c r="F54" s="28"/>
      <c r="G54" s="4"/>
      <c r="H54" s="4"/>
      <c r="I54" s="4"/>
      <c r="J54" s="4"/>
      <c r="K54" s="4"/>
      <c r="L54" s="4"/>
      <c r="M54" s="4"/>
      <c r="N54" s="4"/>
      <c r="O54" s="21"/>
      <c r="P54" s="21"/>
      <c r="Q54" s="144"/>
    </row>
    <row r="55" spans="1:17" s="3" customFormat="1" ht="14.25">
      <c r="A55" s="169"/>
      <c r="B55" s="134"/>
      <c r="C55" s="146" t="s">
        <v>21</v>
      </c>
      <c r="D55" s="15" t="s">
        <v>211</v>
      </c>
      <c r="E55" s="28"/>
      <c r="F55" s="28"/>
      <c r="G55" s="4"/>
      <c r="H55" s="4"/>
      <c r="I55" s="4"/>
      <c r="J55" s="4"/>
      <c r="K55" s="4"/>
      <c r="L55" s="4"/>
      <c r="M55" s="4"/>
      <c r="N55" s="4"/>
      <c r="O55" s="21"/>
      <c r="P55" s="21"/>
      <c r="Q55" s="144"/>
    </row>
    <row r="56" spans="1:17" s="3" customFormat="1" ht="14.25">
      <c r="A56" s="169"/>
      <c r="B56" s="133"/>
      <c r="C56" s="140" t="s">
        <v>9</v>
      </c>
      <c r="D56" s="15" t="s">
        <v>23</v>
      </c>
      <c r="E56" s="28"/>
      <c r="F56" s="28"/>
      <c r="G56" s="4"/>
      <c r="H56" s="4"/>
      <c r="I56" s="4"/>
      <c r="J56" s="4"/>
      <c r="K56" s="4"/>
      <c r="L56" s="4"/>
      <c r="M56" s="4"/>
      <c r="N56" s="4"/>
      <c r="O56" s="21"/>
      <c r="P56" s="21"/>
      <c r="Q56" s="144"/>
    </row>
    <row r="57" spans="1:17" s="3" customFormat="1" ht="14.25">
      <c r="A57" s="169"/>
      <c r="B57" s="135"/>
      <c r="C57" s="147" t="s">
        <v>32</v>
      </c>
      <c r="D57" s="16" t="s">
        <v>117</v>
      </c>
      <c r="E57" s="28"/>
      <c r="F57" s="28"/>
      <c r="G57" s="4"/>
      <c r="H57" s="4"/>
      <c r="I57" s="4"/>
      <c r="J57" s="4"/>
      <c r="K57" s="4"/>
      <c r="L57" s="4"/>
      <c r="M57" s="4"/>
      <c r="N57" s="4"/>
      <c r="O57" s="21"/>
      <c r="P57" s="21"/>
      <c r="Q57" s="144"/>
    </row>
    <row r="58" spans="1:17" s="3" customFormat="1" ht="15" thickBot="1">
      <c r="A58" s="169"/>
      <c r="B58" s="135"/>
      <c r="C58" s="147" t="s">
        <v>285</v>
      </c>
      <c r="D58" s="177" t="s">
        <v>286</v>
      </c>
      <c r="E58" s="108">
        <f aca="true" t="shared" si="0" ref="E58:Q58">(E5+E11+E31+E32+E34+E41+E54+E55+E56)</f>
        <v>0</v>
      </c>
      <c r="F58" s="108">
        <f t="shared" si="0"/>
        <v>0</v>
      </c>
      <c r="G58" s="108">
        <f t="shared" si="0"/>
        <v>0</v>
      </c>
      <c r="H58" s="108">
        <f t="shared" si="0"/>
        <v>0</v>
      </c>
      <c r="I58" s="108">
        <f t="shared" si="0"/>
        <v>0</v>
      </c>
      <c r="J58" s="108">
        <f t="shared" si="0"/>
        <v>0</v>
      </c>
      <c r="K58" s="108">
        <f t="shared" si="0"/>
        <v>0</v>
      </c>
      <c r="L58" s="108">
        <f t="shared" si="0"/>
        <v>0</v>
      </c>
      <c r="M58" s="108">
        <f t="shared" si="0"/>
        <v>0</v>
      </c>
      <c r="N58" s="108">
        <f t="shared" si="0"/>
        <v>0</v>
      </c>
      <c r="O58" s="108">
        <f t="shared" si="0"/>
        <v>0</v>
      </c>
      <c r="P58" s="108">
        <f t="shared" si="0"/>
        <v>0</v>
      </c>
      <c r="Q58" s="148">
        <f t="shared" si="0"/>
        <v>0</v>
      </c>
    </row>
    <row r="59" spans="1:17" s="3" customFormat="1" ht="36" customHeight="1" thickBot="1" thickTop="1">
      <c r="A59" s="169"/>
      <c r="B59" s="171"/>
      <c r="C59" s="139">
        <v>2</v>
      </c>
      <c r="D59" s="172" t="s">
        <v>122</v>
      </c>
      <c r="E59" s="31"/>
      <c r="F59" s="31"/>
      <c r="G59" s="6"/>
      <c r="H59" s="6"/>
      <c r="I59" s="6"/>
      <c r="J59" s="6"/>
      <c r="K59" s="6"/>
      <c r="L59" s="6"/>
      <c r="M59" s="6"/>
      <c r="N59" s="6"/>
      <c r="O59" s="23"/>
      <c r="P59" s="23"/>
      <c r="Q59" s="149"/>
    </row>
    <row r="60" spans="1:17" s="3" customFormat="1" ht="26.25" thickTop="1">
      <c r="A60" s="169"/>
      <c r="B60" s="132"/>
      <c r="C60" s="150" t="s">
        <v>3</v>
      </c>
      <c r="D60" s="90" t="s">
        <v>50</v>
      </c>
      <c r="E60" s="83"/>
      <c r="F60" s="83"/>
      <c r="G60" s="84"/>
      <c r="H60" s="84"/>
      <c r="I60" s="84"/>
      <c r="J60" s="84"/>
      <c r="K60" s="84"/>
      <c r="L60" s="84"/>
      <c r="M60" s="84"/>
      <c r="N60" s="84"/>
      <c r="O60" s="85"/>
      <c r="P60" s="85"/>
      <c r="Q60" s="143"/>
    </row>
    <row r="61" spans="1:17" s="3" customFormat="1" ht="15" customHeight="1">
      <c r="A61" s="169"/>
      <c r="B61" s="133"/>
      <c r="C61" s="140" t="s">
        <v>10</v>
      </c>
      <c r="D61" s="16" t="s">
        <v>267</v>
      </c>
      <c r="E61" s="29"/>
      <c r="F61" s="29"/>
      <c r="G61" s="5"/>
      <c r="H61" s="178"/>
      <c r="I61" s="178"/>
      <c r="J61" s="5"/>
      <c r="K61" s="5"/>
      <c r="L61" s="5"/>
      <c r="M61" s="5"/>
      <c r="N61" s="5"/>
      <c r="O61" s="22"/>
      <c r="P61" s="22"/>
      <c r="Q61" s="145"/>
    </row>
    <row r="62" spans="1:17" s="3" customFormat="1" ht="15" customHeight="1">
      <c r="A62" s="169"/>
      <c r="B62" s="133"/>
      <c r="C62" s="140" t="s">
        <v>11</v>
      </c>
      <c r="D62" s="16" t="s">
        <v>268</v>
      </c>
      <c r="E62" s="29"/>
      <c r="F62" s="29"/>
      <c r="G62" s="5"/>
      <c r="H62" s="178"/>
      <c r="I62" s="178"/>
      <c r="J62" s="5"/>
      <c r="K62" s="5"/>
      <c r="L62" s="5"/>
      <c r="M62" s="5"/>
      <c r="N62" s="5"/>
      <c r="O62" s="22"/>
      <c r="P62" s="22"/>
      <c r="Q62" s="145"/>
    </row>
    <row r="63" spans="1:17" s="3" customFormat="1" ht="14.25">
      <c r="A63" s="169"/>
      <c r="B63" s="133"/>
      <c r="C63" s="140" t="s">
        <v>12</v>
      </c>
      <c r="D63" s="16" t="s">
        <v>202</v>
      </c>
      <c r="E63" s="29"/>
      <c r="F63" s="29"/>
      <c r="G63" s="5"/>
      <c r="H63" s="178"/>
      <c r="I63" s="178"/>
      <c r="J63" s="5"/>
      <c r="K63" s="5"/>
      <c r="L63" s="5"/>
      <c r="M63" s="5"/>
      <c r="N63" s="5"/>
      <c r="O63" s="22"/>
      <c r="P63" s="22"/>
      <c r="Q63" s="145"/>
    </row>
    <row r="64" spans="1:17" s="3" customFormat="1" ht="14.25">
      <c r="A64" s="169"/>
      <c r="B64" s="133"/>
      <c r="C64" s="140" t="s">
        <v>107</v>
      </c>
      <c r="D64" s="17" t="s">
        <v>227</v>
      </c>
      <c r="E64" s="29"/>
      <c r="F64" s="29"/>
      <c r="G64" s="5"/>
      <c r="H64" s="178"/>
      <c r="I64" s="178"/>
      <c r="J64" s="5"/>
      <c r="K64" s="5"/>
      <c r="L64" s="5"/>
      <c r="M64" s="5"/>
      <c r="N64" s="5"/>
      <c r="O64" s="22"/>
      <c r="P64" s="22"/>
      <c r="Q64" s="145"/>
    </row>
    <row r="65" spans="1:17" s="3" customFormat="1" ht="14.25">
      <c r="A65" s="169"/>
      <c r="B65" s="133"/>
      <c r="C65" s="140" t="s">
        <v>108</v>
      </c>
      <c r="D65" s="17" t="s">
        <v>228</v>
      </c>
      <c r="E65" s="29"/>
      <c r="F65" s="29"/>
      <c r="G65" s="5"/>
      <c r="H65" s="178"/>
      <c r="I65" s="178"/>
      <c r="J65" s="5"/>
      <c r="K65" s="5"/>
      <c r="L65" s="5"/>
      <c r="M65" s="5"/>
      <c r="N65" s="5"/>
      <c r="O65" s="22"/>
      <c r="P65" s="22"/>
      <c r="Q65" s="145"/>
    </row>
    <row r="66" spans="1:17" s="3" customFormat="1" ht="14.25">
      <c r="A66" s="169"/>
      <c r="B66" s="133"/>
      <c r="C66" s="140" t="s">
        <v>246</v>
      </c>
      <c r="D66" s="17" t="s">
        <v>229</v>
      </c>
      <c r="E66" s="179"/>
      <c r="F66" s="179"/>
      <c r="G66" s="180"/>
      <c r="H66" s="180"/>
      <c r="I66" s="180"/>
      <c r="J66" s="180"/>
      <c r="K66" s="180"/>
      <c r="L66" s="180"/>
      <c r="M66" s="180"/>
      <c r="N66" s="180"/>
      <c r="O66" s="181"/>
      <c r="P66" s="181"/>
      <c r="Q66" s="182"/>
    </row>
    <row r="67" spans="1:17" s="3" customFormat="1" ht="14.25">
      <c r="A67" s="169"/>
      <c r="B67" s="134"/>
      <c r="C67" s="146" t="s">
        <v>13</v>
      </c>
      <c r="D67" s="16" t="s">
        <v>274</v>
      </c>
      <c r="E67" s="28"/>
      <c r="F67" s="28"/>
      <c r="G67" s="4"/>
      <c r="H67" s="4"/>
      <c r="I67" s="4"/>
      <c r="J67" s="4"/>
      <c r="K67" s="4"/>
      <c r="L67" s="4"/>
      <c r="M67" s="4"/>
      <c r="N67" s="4"/>
      <c r="O67" s="21"/>
      <c r="P67" s="21"/>
      <c r="Q67" s="144"/>
    </row>
    <row r="68" spans="1:17" s="3" customFormat="1" ht="14.25">
      <c r="A68" s="169"/>
      <c r="B68" s="134"/>
      <c r="C68" s="146" t="s">
        <v>109</v>
      </c>
      <c r="D68" s="17" t="s">
        <v>227</v>
      </c>
      <c r="E68" s="28"/>
      <c r="F68" s="28"/>
      <c r="G68" s="4"/>
      <c r="H68" s="4"/>
      <c r="I68" s="4"/>
      <c r="J68" s="4"/>
      <c r="K68" s="4"/>
      <c r="L68" s="4"/>
      <c r="M68" s="4"/>
      <c r="N68" s="4"/>
      <c r="O68" s="21"/>
      <c r="P68" s="21"/>
      <c r="Q68" s="144"/>
    </row>
    <row r="69" spans="1:17" s="3" customFormat="1" ht="14.25">
      <c r="A69" s="169"/>
      <c r="B69" s="134"/>
      <c r="C69" s="146" t="s">
        <v>110</v>
      </c>
      <c r="D69" s="17" t="s">
        <v>228</v>
      </c>
      <c r="E69" s="28"/>
      <c r="F69" s="28"/>
      <c r="G69" s="4"/>
      <c r="H69" s="4"/>
      <c r="I69" s="4"/>
      <c r="J69" s="4"/>
      <c r="K69" s="4"/>
      <c r="L69" s="4"/>
      <c r="M69" s="4"/>
      <c r="N69" s="4"/>
      <c r="O69" s="21"/>
      <c r="P69" s="21"/>
      <c r="Q69" s="144"/>
    </row>
    <row r="70" spans="1:17" s="3" customFormat="1" ht="14.25">
      <c r="A70" s="169"/>
      <c r="B70" s="134"/>
      <c r="C70" s="146" t="s">
        <v>247</v>
      </c>
      <c r="D70" s="17" t="s">
        <v>229</v>
      </c>
      <c r="E70" s="28"/>
      <c r="F70" s="28"/>
      <c r="G70" s="4"/>
      <c r="H70" s="4"/>
      <c r="I70" s="4"/>
      <c r="J70" s="4"/>
      <c r="K70" s="4"/>
      <c r="L70" s="4"/>
      <c r="M70" s="4"/>
      <c r="N70" s="4"/>
      <c r="O70" s="21"/>
      <c r="P70" s="21"/>
      <c r="Q70" s="144"/>
    </row>
    <row r="71" spans="1:17" s="3" customFormat="1" ht="14.25">
      <c r="A71" s="169"/>
      <c r="B71" s="134"/>
      <c r="C71" s="146" t="s">
        <v>17</v>
      </c>
      <c r="D71" s="16" t="s">
        <v>42</v>
      </c>
      <c r="E71" s="28"/>
      <c r="F71" s="28"/>
      <c r="G71" s="4"/>
      <c r="H71" s="4"/>
      <c r="I71" s="4"/>
      <c r="J71" s="4"/>
      <c r="K71" s="4"/>
      <c r="L71" s="4"/>
      <c r="M71" s="4"/>
      <c r="N71" s="4"/>
      <c r="O71" s="21"/>
      <c r="P71" s="21"/>
      <c r="Q71" s="144"/>
    </row>
    <row r="72" spans="1:17" s="3" customFormat="1" ht="14.25">
      <c r="A72" s="169"/>
      <c r="B72" s="134"/>
      <c r="C72" s="146" t="s">
        <v>242</v>
      </c>
      <c r="D72" s="17" t="s">
        <v>227</v>
      </c>
      <c r="E72" s="28"/>
      <c r="F72" s="28"/>
      <c r="G72" s="4"/>
      <c r="H72" s="4"/>
      <c r="I72" s="4"/>
      <c r="J72" s="4"/>
      <c r="K72" s="4"/>
      <c r="L72" s="4"/>
      <c r="M72" s="4"/>
      <c r="N72" s="4"/>
      <c r="O72" s="21"/>
      <c r="P72" s="21"/>
      <c r="Q72" s="144"/>
    </row>
    <row r="73" spans="1:17" s="3" customFormat="1" ht="14.25">
      <c r="A73" s="169"/>
      <c r="B73" s="133"/>
      <c r="C73" s="146" t="s">
        <v>248</v>
      </c>
      <c r="D73" s="17" t="s">
        <v>228</v>
      </c>
      <c r="E73" s="28"/>
      <c r="F73" s="28"/>
      <c r="G73" s="4"/>
      <c r="H73" s="4"/>
      <c r="I73" s="4"/>
      <c r="J73" s="4"/>
      <c r="K73" s="4"/>
      <c r="L73" s="4"/>
      <c r="M73" s="4"/>
      <c r="N73" s="4"/>
      <c r="O73" s="21"/>
      <c r="P73" s="21"/>
      <c r="Q73" s="144"/>
    </row>
    <row r="74" spans="1:17" s="3" customFormat="1" ht="14.25">
      <c r="A74" s="169"/>
      <c r="B74" s="133"/>
      <c r="C74" s="146" t="s">
        <v>249</v>
      </c>
      <c r="D74" s="17" t="s">
        <v>229</v>
      </c>
      <c r="E74" s="28"/>
      <c r="F74" s="28"/>
      <c r="G74" s="4"/>
      <c r="H74" s="4"/>
      <c r="I74" s="4"/>
      <c r="J74" s="4"/>
      <c r="K74" s="4"/>
      <c r="L74" s="4"/>
      <c r="M74" s="4"/>
      <c r="N74" s="4"/>
      <c r="O74" s="21"/>
      <c r="P74" s="21"/>
      <c r="Q74" s="144"/>
    </row>
    <row r="75" spans="1:17" s="3" customFormat="1" ht="14.25">
      <c r="A75" s="169"/>
      <c r="B75" s="133"/>
      <c r="C75" s="140" t="s">
        <v>111</v>
      </c>
      <c r="D75" s="16" t="s">
        <v>269</v>
      </c>
      <c r="E75" s="28"/>
      <c r="F75" s="28"/>
      <c r="G75" s="4"/>
      <c r="H75" s="4"/>
      <c r="I75" s="4"/>
      <c r="J75" s="4"/>
      <c r="K75" s="4"/>
      <c r="L75" s="4"/>
      <c r="M75" s="4"/>
      <c r="N75" s="4"/>
      <c r="O75" s="21"/>
      <c r="P75" s="21"/>
      <c r="Q75" s="144"/>
    </row>
    <row r="76" spans="1:17" s="3" customFormat="1" ht="14.25">
      <c r="A76" s="169"/>
      <c r="B76" s="133"/>
      <c r="C76" s="140" t="s">
        <v>243</v>
      </c>
      <c r="D76" s="16" t="s">
        <v>230</v>
      </c>
      <c r="E76" s="28"/>
      <c r="F76" s="28"/>
      <c r="G76" s="4"/>
      <c r="H76" s="4"/>
      <c r="I76" s="4"/>
      <c r="J76" s="4"/>
      <c r="K76" s="4"/>
      <c r="L76" s="4"/>
      <c r="M76" s="4"/>
      <c r="N76" s="4"/>
      <c r="O76" s="21"/>
      <c r="P76" s="21"/>
      <c r="Q76" s="144"/>
    </row>
    <row r="77" spans="1:17" s="3" customFormat="1" ht="14.25">
      <c r="A77" s="169"/>
      <c r="B77" s="133"/>
      <c r="C77" s="140" t="s">
        <v>244</v>
      </c>
      <c r="D77" s="17" t="s">
        <v>231</v>
      </c>
      <c r="E77" s="28"/>
      <c r="F77" s="28"/>
      <c r="G77" s="4"/>
      <c r="H77" s="4"/>
      <c r="I77" s="4"/>
      <c r="J77" s="4"/>
      <c r="K77" s="4"/>
      <c r="L77" s="4"/>
      <c r="M77" s="4"/>
      <c r="N77" s="4"/>
      <c r="O77" s="21"/>
      <c r="P77" s="21"/>
      <c r="Q77" s="144"/>
    </row>
    <row r="78" spans="1:17" s="3" customFormat="1" ht="14.25">
      <c r="A78" s="169"/>
      <c r="B78" s="133"/>
      <c r="C78" s="140" t="s">
        <v>250</v>
      </c>
      <c r="D78" s="17" t="s">
        <v>232</v>
      </c>
      <c r="E78" s="28"/>
      <c r="F78" s="28"/>
      <c r="G78" s="4"/>
      <c r="H78" s="4"/>
      <c r="I78" s="4"/>
      <c r="J78" s="4"/>
      <c r="K78" s="4"/>
      <c r="L78" s="4"/>
      <c r="M78" s="4"/>
      <c r="N78" s="4"/>
      <c r="O78" s="21"/>
      <c r="P78" s="21"/>
      <c r="Q78" s="144"/>
    </row>
    <row r="79" spans="1:17" s="3" customFormat="1" ht="14.25">
      <c r="A79" s="169"/>
      <c r="B79" s="133"/>
      <c r="C79" s="140" t="s">
        <v>245</v>
      </c>
      <c r="D79" s="16" t="s">
        <v>233</v>
      </c>
      <c r="E79" s="29"/>
      <c r="F79" s="29"/>
      <c r="G79" s="5"/>
      <c r="H79" s="5"/>
      <c r="I79" s="5"/>
      <c r="J79" s="5"/>
      <c r="K79" s="5"/>
      <c r="L79" s="5"/>
      <c r="M79" s="5"/>
      <c r="N79" s="5"/>
      <c r="O79" s="22"/>
      <c r="P79" s="22"/>
      <c r="Q79" s="145"/>
    </row>
    <row r="80" spans="1:17" s="3" customFormat="1" ht="14.25">
      <c r="A80" s="169"/>
      <c r="B80" s="133"/>
      <c r="C80" s="140" t="s">
        <v>4</v>
      </c>
      <c r="D80" s="19" t="s">
        <v>51</v>
      </c>
      <c r="E80" s="28"/>
      <c r="F80" s="28"/>
      <c r="G80" s="4"/>
      <c r="H80" s="4"/>
      <c r="I80" s="4"/>
      <c r="J80" s="4"/>
      <c r="K80" s="4"/>
      <c r="L80" s="4"/>
      <c r="M80" s="4"/>
      <c r="N80" s="4"/>
      <c r="O80" s="21"/>
      <c r="P80" s="21"/>
      <c r="Q80" s="144"/>
    </row>
    <row r="81" spans="1:17" s="3" customFormat="1" ht="14.25">
      <c r="A81" s="169"/>
      <c r="B81" s="133"/>
      <c r="C81" s="140" t="s">
        <v>18</v>
      </c>
      <c r="D81" s="16" t="s">
        <v>251</v>
      </c>
      <c r="E81" s="28"/>
      <c r="F81" s="28"/>
      <c r="G81" s="4"/>
      <c r="H81" s="4"/>
      <c r="I81" s="4"/>
      <c r="J81" s="4"/>
      <c r="K81" s="4"/>
      <c r="L81" s="4"/>
      <c r="M81" s="4"/>
      <c r="N81" s="4"/>
      <c r="O81" s="21"/>
      <c r="P81" s="21"/>
      <c r="Q81" s="144"/>
    </row>
    <row r="82" spans="1:17" s="3" customFormat="1" ht="14.25">
      <c r="A82" s="169"/>
      <c r="B82" s="133"/>
      <c r="C82" s="140" t="s">
        <v>25</v>
      </c>
      <c r="D82" s="16" t="s">
        <v>200</v>
      </c>
      <c r="E82" s="28"/>
      <c r="F82" s="28"/>
      <c r="G82" s="4"/>
      <c r="H82" s="4"/>
      <c r="I82" s="4"/>
      <c r="J82" s="4"/>
      <c r="K82" s="4"/>
      <c r="L82" s="4"/>
      <c r="M82" s="4"/>
      <c r="N82" s="4"/>
      <c r="O82" s="21"/>
      <c r="P82" s="21"/>
      <c r="Q82" s="144"/>
    </row>
    <row r="83" spans="1:17" s="3" customFormat="1" ht="14.25">
      <c r="A83" s="169"/>
      <c r="B83" s="133"/>
      <c r="C83" s="140" t="s">
        <v>252</v>
      </c>
      <c r="D83" s="17" t="s">
        <v>164</v>
      </c>
      <c r="E83" s="28"/>
      <c r="F83" s="28"/>
      <c r="G83" s="4"/>
      <c r="H83" s="4"/>
      <c r="I83" s="4"/>
      <c r="J83" s="4"/>
      <c r="K83" s="4"/>
      <c r="L83" s="4"/>
      <c r="M83" s="4"/>
      <c r="N83" s="4"/>
      <c r="O83" s="21"/>
      <c r="P83" s="21"/>
      <c r="Q83" s="144"/>
    </row>
    <row r="84" spans="1:17" s="3" customFormat="1" ht="14.25">
      <c r="A84" s="169"/>
      <c r="B84" s="133"/>
      <c r="C84" s="140" t="s">
        <v>26</v>
      </c>
      <c r="D84" s="16" t="s">
        <v>207</v>
      </c>
      <c r="E84" s="28"/>
      <c r="F84" s="28"/>
      <c r="G84" s="4"/>
      <c r="H84" s="4"/>
      <c r="I84" s="4"/>
      <c r="J84" s="4"/>
      <c r="K84" s="4"/>
      <c r="L84" s="4"/>
      <c r="M84" s="4"/>
      <c r="N84" s="4"/>
      <c r="O84" s="21"/>
      <c r="P84" s="21"/>
      <c r="Q84" s="144"/>
    </row>
    <row r="85" spans="1:17" s="3" customFormat="1" ht="14.25">
      <c r="A85" s="169"/>
      <c r="B85" s="133"/>
      <c r="C85" s="140" t="s">
        <v>27</v>
      </c>
      <c r="D85" s="16" t="s">
        <v>208</v>
      </c>
      <c r="E85" s="28"/>
      <c r="F85" s="28"/>
      <c r="G85" s="4"/>
      <c r="H85" s="4"/>
      <c r="I85" s="4"/>
      <c r="J85" s="4"/>
      <c r="K85" s="4"/>
      <c r="L85" s="4"/>
      <c r="M85" s="4"/>
      <c r="N85" s="4"/>
      <c r="O85" s="21"/>
      <c r="P85" s="21"/>
      <c r="Q85" s="144"/>
    </row>
    <row r="86" spans="1:17" s="3" customFormat="1" ht="14.25">
      <c r="A86" s="169"/>
      <c r="B86" s="133"/>
      <c r="C86" s="140" t="s">
        <v>57</v>
      </c>
      <c r="D86" s="17" t="s">
        <v>164</v>
      </c>
      <c r="E86" s="28"/>
      <c r="F86" s="28"/>
      <c r="G86" s="4"/>
      <c r="H86" s="4"/>
      <c r="I86" s="4"/>
      <c r="J86" s="4"/>
      <c r="K86" s="4"/>
      <c r="L86" s="4"/>
      <c r="M86" s="4"/>
      <c r="N86" s="4"/>
      <c r="O86" s="21"/>
      <c r="P86" s="21"/>
      <c r="Q86" s="144"/>
    </row>
    <row r="87" spans="1:17" s="3" customFormat="1" ht="14.25">
      <c r="A87" s="169"/>
      <c r="B87" s="133"/>
      <c r="C87" s="140" t="s">
        <v>56</v>
      </c>
      <c r="D87" s="17" t="s">
        <v>165</v>
      </c>
      <c r="E87" s="28"/>
      <c r="F87" s="28"/>
      <c r="G87" s="4"/>
      <c r="H87" s="4"/>
      <c r="I87" s="4"/>
      <c r="J87" s="4"/>
      <c r="K87" s="4"/>
      <c r="L87" s="4"/>
      <c r="M87" s="4"/>
      <c r="N87" s="4"/>
      <c r="O87" s="21"/>
      <c r="P87" s="21"/>
      <c r="Q87" s="144"/>
    </row>
    <row r="88" spans="1:17" s="3" customFormat="1" ht="14.25">
      <c r="A88" s="169"/>
      <c r="B88" s="133"/>
      <c r="C88" s="140" t="s">
        <v>5</v>
      </c>
      <c r="D88" s="19" t="s">
        <v>49</v>
      </c>
      <c r="E88" s="28"/>
      <c r="F88" s="28"/>
      <c r="G88" s="4"/>
      <c r="H88" s="4"/>
      <c r="I88" s="4"/>
      <c r="J88" s="4"/>
      <c r="K88" s="4"/>
      <c r="L88" s="4"/>
      <c r="M88" s="4"/>
      <c r="N88" s="4"/>
      <c r="O88" s="21"/>
      <c r="P88" s="21"/>
      <c r="Q88" s="144"/>
    </row>
    <row r="89" spans="1:17" s="3" customFormat="1" ht="14.25">
      <c r="A89" s="169"/>
      <c r="B89" s="133"/>
      <c r="C89" s="140" t="s">
        <v>14</v>
      </c>
      <c r="D89" s="16" t="s">
        <v>152</v>
      </c>
      <c r="E89" s="28"/>
      <c r="F89" s="28"/>
      <c r="G89" s="4"/>
      <c r="H89" s="4"/>
      <c r="I89" s="4"/>
      <c r="J89" s="4"/>
      <c r="K89" s="4"/>
      <c r="L89" s="4"/>
      <c r="M89" s="4"/>
      <c r="N89" s="4"/>
      <c r="O89" s="21"/>
      <c r="P89" s="21"/>
      <c r="Q89" s="144"/>
    </row>
    <row r="90" spans="1:17" s="3" customFormat="1" ht="14.25">
      <c r="A90" s="169"/>
      <c r="B90" s="133"/>
      <c r="C90" s="140" t="s">
        <v>149</v>
      </c>
      <c r="D90" s="17" t="s">
        <v>306</v>
      </c>
      <c r="E90" s="28"/>
      <c r="F90" s="28"/>
      <c r="G90" s="4"/>
      <c r="H90" s="4"/>
      <c r="I90" s="4"/>
      <c r="J90" s="4"/>
      <c r="K90" s="4"/>
      <c r="L90" s="4"/>
      <c r="M90" s="4"/>
      <c r="N90" s="4"/>
      <c r="O90" s="21"/>
      <c r="P90" s="21"/>
      <c r="Q90" s="144"/>
    </row>
    <row r="91" spans="1:17" s="3" customFormat="1" ht="14.25">
      <c r="A91" s="169"/>
      <c r="B91" s="133"/>
      <c r="C91" s="140" t="s">
        <v>158</v>
      </c>
      <c r="D91" s="17" t="s">
        <v>151</v>
      </c>
      <c r="E91" s="28"/>
      <c r="F91" s="28"/>
      <c r="G91" s="4"/>
      <c r="H91" s="4"/>
      <c r="I91" s="4"/>
      <c r="J91" s="4"/>
      <c r="K91" s="4"/>
      <c r="L91" s="4"/>
      <c r="M91" s="4"/>
      <c r="N91" s="4"/>
      <c r="O91" s="21"/>
      <c r="P91" s="21"/>
      <c r="Q91" s="144"/>
    </row>
    <row r="92" spans="1:17" s="3" customFormat="1" ht="14.25">
      <c r="A92" s="169"/>
      <c r="B92" s="133"/>
      <c r="C92" s="140" t="s">
        <v>159</v>
      </c>
      <c r="D92" s="17" t="s">
        <v>148</v>
      </c>
      <c r="E92" s="28"/>
      <c r="F92" s="28"/>
      <c r="G92" s="4"/>
      <c r="H92" s="4"/>
      <c r="I92" s="4"/>
      <c r="J92" s="4"/>
      <c r="K92" s="4"/>
      <c r="L92" s="4"/>
      <c r="M92" s="4"/>
      <c r="N92" s="4"/>
      <c r="O92" s="21"/>
      <c r="P92" s="21"/>
      <c r="Q92" s="144"/>
    </row>
    <row r="93" spans="1:17" s="3" customFormat="1" ht="14.25">
      <c r="A93" s="169"/>
      <c r="B93" s="133"/>
      <c r="C93" s="140" t="s">
        <v>160</v>
      </c>
      <c r="D93" s="17" t="s">
        <v>151</v>
      </c>
      <c r="E93" s="28"/>
      <c r="F93" s="28"/>
      <c r="G93" s="4"/>
      <c r="H93" s="4"/>
      <c r="I93" s="4"/>
      <c r="J93" s="4"/>
      <c r="K93" s="4"/>
      <c r="L93" s="4"/>
      <c r="M93" s="4"/>
      <c r="N93" s="4"/>
      <c r="O93" s="21"/>
      <c r="P93" s="21"/>
      <c r="Q93" s="144"/>
    </row>
    <row r="94" spans="1:17" s="3" customFormat="1" ht="14.25">
      <c r="A94" s="169"/>
      <c r="B94" s="133"/>
      <c r="C94" s="140" t="s">
        <v>15</v>
      </c>
      <c r="D94" s="16" t="s">
        <v>153</v>
      </c>
      <c r="E94" s="28"/>
      <c r="F94" s="28"/>
      <c r="G94" s="4"/>
      <c r="H94" s="4"/>
      <c r="I94" s="4"/>
      <c r="J94" s="4"/>
      <c r="K94" s="4"/>
      <c r="L94" s="4"/>
      <c r="M94" s="4"/>
      <c r="N94" s="4"/>
      <c r="O94" s="21"/>
      <c r="P94" s="21"/>
      <c r="Q94" s="144"/>
    </row>
    <row r="95" spans="1:17" s="3" customFormat="1" ht="14.25">
      <c r="A95" s="169"/>
      <c r="B95" s="133"/>
      <c r="C95" s="140" t="s">
        <v>150</v>
      </c>
      <c r="D95" s="17" t="s">
        <v>306</v>
      </c>
      <c r="E95" s="28"/>
      <c r="F95" s="28"/>
      <c r="G95" s="4"/>
      <c r="H95" s="4"/>
      <c r="I95" s="4"/>
      <c r="J95" s="4"/>
      <c r="K95" s="4"/>
      <c r="L95" s="4"/>
      <c r="M95" s="4"/>
      <c r="N95" s="4"/>
      <c r="O95" s="21"/>
      <c r="P95" s="21"/>
      <c r="Q95" s="144"/>
    </row>
    <row r="96" spans="1:17" s="3" customFormat="1" ht="14.25">
      <c r="A96" s="169"/>
      <c r="B96" s="133"/>
      <c r="C96" s="140" t="s">
        <v>161</v>
      </c>
      <c r="D96" s="17" t="s">
        <v>151</v>
      </c>
      <c r="E96" s="28"/>
      <c r="F96" s="28"/>
      <c r="G96" s="4"/>
      <c r="H96" s="4"/>
      <c r="I96" s="4"/>
      <c r="J96" s="4"/>
      <c r="K96" s="4"/>
      <c r="L96" s="4"/>
      <c r="M96" s="4"/>
      <c r="N96" s="4"/>
      <c r="O96" s="21"/>
      <c r="P96" s="21"/>
      <c r="Q96" s="144"/>
    </row>
    <row r="97" spans="1:17" s="3" customFormat="1" ht="14.25">
      <c r="A97" s="169"/>
      <c r="B97" s="133"/>
      <c r="C97" s="140" t="s">
        <v>162</v>
      </c>
      <c r="D97" s="17" t="s">
        <v>148</v>
      </c>
      <c r="E97" s="28"/>
      <c r="F97" s="28"/>
      <c r="G97" s="4"/>
      <c r="H97" s="4"/>
      <c r="I97" s="4"/>
      <c r="J97" s="4"/>
      <c r="K97" s="4"/>
      <c r="L97" s="4"/>
      <c r="M97" s="4"/>
      <c r="N97" s="4"/>
      <c r="O97" s="21"/>
      <c r="P97" s="21"/>
      <c r="Q97" s="144"/>
    </row>
    <row r="98" spans="1:17" s="3" customFormat="1" ht="14.25">
      <c r="A98" s="169"/>
      <c r="B98" s="133"/>
      <c r="C98" s="140" t="s">
        <v>163</v>
      </c>
      <c r="D98" s="17" t="s">
        <v>151</v>
      </c>
      <c r="E98" s="28"/>
      <c r="F98" s="28"/>
      <c r="G98" s="4"/>
      <c r="H98" s="4"/>
      <c r="I98" s="4"/>
      <c r="J98" s="4"/>
      <c r="K98" s="4"/>
      <c r="L98" s="4"/>
      <c r="M98" s="4"/>
      <c r="N98" s="4"/>
      <c r="O98" s="21"/>
      <c r="P98" s="21"/>
      <c r="Q98" s="144"/>
    </row>
    <row r="99" spans="1:17" s="3" customFormat="1" ht="14.25">
      <c r="A99" s="169"/>
      <c r="B99" s="133"/>
      <c r="C99" s="140" t="s">
        <v>29</v>
      </c>
      <c r="D99" s="16" t="s">
        <v>199</v>
      </c>
      <c r="E99" s="28"/>
      <c r="F99" s="28"/>
      <c r="G99" s="4"/>
      <c r="H99" s="4"/>
      <c r="I99" s="4"/>
      <c r="J99" s="4"/>
      <c r="K99" s="4"/>
      <c r="L99" s="4"/>
      <c r="M99" s="4"/>
      <c r="N99" s="4"/>
      <c r="O99" s="21"/>
      <c r="P99" s="21"/>
      <c r="Q99" s="144"/>
    </row>
    <row r="100" spans="1:17" s="3" customFormat="1" ht="14.25">
      <c r="A100" s="169"/>
      <c r="B100" s="133"/>
      <c r="C100" s="140" t="s">
        <v>6</v>
      </c>
      <c r="D100" s="19" t="s">
        <v>52</v>
      </c>
      <c r="E100" s="28"/>
      <c r="F100" s="28"/>
      <c r="G100" s="4"/>
      <c r="H100" s="4"/>
      <c r="I100" s="4"/>
      <c r="J100" s="4"/>
      <c r="K100" s="4"/>
      <c r="L100" s="4"/>
      <c r="M100" s="4"/>
      <c r="N100" s="4"/>
      <c r="O100" s="21"/>
      <c r="P100" s="21"/>
      <c r="Q100" s="144"/>
    </row>
    <row r="101" spans="1:17" s="3" customFormat="1" ht="14.25">
      <c r="A101" s="169"/>
      <c r="B101" s="133"/>
      <c r="C101" s="140" t="s">
        <v>7</v>
      </c>
      <c r="D101" s="19" t="s">
        <v>203</v>
      </c>
      <c r="E101" s="28"/>
      <c r="F101" s="28"/>
      <c r="G101" s="4"/>
      <c r="H101" s="4"/>
      <c r="I101" s="4"/>
      <c r="J101" s="4"/>
      <c r="K101" s="4"/>
      <c r="L101" s="4"/>
      <c r="M101" s="4"/>
      <c r="N101" s="4"/>
      <c r="O101" s="21"/>
      <c r="P101" s="21"/>
      <c r="Q101" s="144"/>
    </row>
    <row r="102" spans="1:17" s="3" customFormat="1" ht="14.25">
      <c r="A102" s="169"/>
      <c r="B102" s="133"/>
      <c r="C102" s="140" t="s">
        <v>22</v>
      </c>
      <c r="D102" s="19" t="s">
        <v>16</v>
      </c>
      <c r="E102" s="28"/>
      <c r="F102" s="28"/>
      <c r="G102" s="4"/>
      <c r="H102" s="4"/>
      <c r="I102" s="4"/>
      <c r="J102" s="4"/>
      <c r="K102" s="4"/>
      <c r="L102" s="4"/>
      <c r="M102" s="4"/>
      <c r="N102" s="4"/>
      <c r="O102" s="21"/>
      <c r="P102" s="21"/>
      <c r="Q102" s="144"/>
    </row>
    <row r="103" spans="1:17" s="3" customFormat="1" ht="14.25">
      <c r="A103" s="169"/>
      <c r="B103" s="133"/>
      <c r="C103" s="140" t="s">
        <v>8</v>
      </c>
      <c r="D103" s="19" t="s">
        <v>54</v>
      </c>
      <c r="E103" s="28"/>
      <c r="F103" s="28"/>
      <c r="G103" s="4"/>
      <c r="H103" s="4"/>
      <c r="I103" s="4"/>
      <c r="J103" s="4"/>
      <c r="K103" s="4"/>
      <c r="L103" s="4"/>
      <c r="M103" s="4"/>
      <c r="N103" s="4"/>
      <c r="O103" s="21"/>
      <c r="P103" s="21"/>
      <c r="Q103" s="144"/>
    </row>
    <row r="104" spans="1:17" s="3" customFormat="1" ht="14.25">
      <c r="A104" s="169"/>
      <c r="B104" s="136"/>
      <c r="C104" s="146" t="s">
        <v>112</v>
      </c>
      <c r="D104" s="16" t="s">
        <v>53</v>
      </c>
      <c r="E104" s="115"/>
      <c r="F104" s="28"/>
      <c r="G104" s="4"/>
      <c r="H104" s="4"/>
      <c r="I104" s="4"/>
      <c r="J104" s="4"/>
      <c r="K104" s="4"/>
      <c r="L104" s="4"/>
      <c r="M104" s="4"/>
      <c r="N104" s="4"/>
      <c r="O104" s="21"/>
      <c r="P104" s="21"/>
      <c r="Q104" s="144"/>
    </row>
    <row r="105" spans="1:17" s="3" customFormat="1" ht="14.25">
      <c r="A105" s="169"/>
      <c r="B105" s="136"/>
      <c r="C105" s="183" t="s">
        <v>287</v>
      </c>
      <c r="D105" s="184" t="s">
        <v>288</v>
      </c>
      <c r="E105" s="130">
        <f>(E60+E80+E88+E100+E101+E102+E103)</f>
        <v>0</v>
      </c>
      <c r="F105" s="21">
        <f aca="true" t="shared" si="1" ref="F105:Q105">(F60+F80+F88+F100+F101+F102+F103)</f>
        <v>0</v>
      </c>
      <c r="G105" s="21">
        <f t="shared" si="1"/>
        <v>0</v>
      </c>
      <c r="H105" s="21">
        <f t="shared" si="1"/>
        <v>0</v>
      </c>
      <c r="I105" s="21">
        <f t="shared" si="1"/>
        <v>0</v>
      </c>
      <c r="J105" s="21">
        <f t="shared" si="1"/>
        <v>0</v>
      </c>
      <c r="K105" s="21">
        <f t="shared" si="1"/>
        <v>0</v>
      </c>
      <c r="L105" s="21">
        <f t="shared" si="1"/>
        <v>0</v>
      </c>
      <c r="M105" s="21">
        <f t="shared" si="1"/>
        <v>0</v>
      </c>
      <c r="N105" s="21">
        <f t="shared" si="1"/>
        <v>0</v>
      </c>
      <c r="O105" s="4">
        <f t="shared" si="1"/>
        <v>0</v>
      </c>
      <c r="P105" s="131">
        <f t="shared" si="1"/>
        <v>0</v>
      </c>
      <c r="Q105" s="144">
        <f t="shared" si="1"/>
        <v>0</v>
      </c>
    </row>
    <row r="106" spans="1:17" s="3" customFormat="1" ht="14.25">
      <c r="A106" s="169"/>
      <c r="B106" s="136"/>
      <c r="C106" s="183" t="s">
        <v>293</v>
      </c>
      <c r="D106" s="184" t="s">
        <v>294</v>
      </c>
      <c r="E106" s="130">
        <f>E105-E58</f>
        <v>0</v>
      </c>
      <c r="F106" s="21">
        <f aca="true" t="shared" si="2" ref="F106:Q106">F105-F58</f>
        <v>0</v>
      </c>
      <c r="G106" s="21">
        <f t="shared" si="2"/>
        <v>0</v>
      </c>
      <c r="H106" s="21">
        <f t="shared" si="2"/>
        <v>0</v>
      </c>
      <c r="I106" s="21">
        <f t="shared" si="2"/>
        <v>0</v>
      </c>
      <c r="J106" s="21">
        <f t="shared" si="2"/>
        <v>0</v>
      </c>
      <c r="K106" s="21">
        <f t="shared" si="2"/>
        <v>0</v>
      </c>
      <c r="L106" s="21">
        <f t="shared" si="2"/>
        <v>0</v>
      </c>
      <c r="M106" s="21">
        <f t="shared" si="2"/>
        <v>0</v>
      </c>
      <c r="N106" s="21">
        <f t="shared" si="2"/>
        <v>0</v>
      </c>
      <c r="O106" s="4">
        <f t="shared" si="2"/>
        <v>0</v>
      </c>
      <c r="P106" s="131">
        <f t="shared" si="2"/>
        <v>0</v>
      </c>
      <c r="Q106" s="144">
        <f t="shared" si="2"/>
        <v>0</v>
      </c>
    </row>
    <row r="107" spans="1:17" s="3" customFormat="1" ht="15" thickBot="1">
      <c r="A107" s="169"/>
      <c r="B107" s="136"/>
      <c r="C107" s="185"/>
      <c r="D107" s="177" t="s">
        <v>295</v>
      </c>
      <c r="E107" s="109"/>
      <c r="F107" s="13">
        <f>E106+F106</f>
        <v>0</v>
      </c>
      <c r="G107" s="13">
        <f>F107+G106</f>
        <v>0</v>
      </c>
      <c r="H107" s="108">
        <f aca="true" t="shared" si="3" ref="H107:Q107">G107+H106</f>
        <v>0</v>
      </c>
      <c r="I107" s="108">
        <f t="shared" si="3"/>
        <v>0</v>
      </c>
      <c r="J107" s="108">
        <f t="shared" si="3"/>
        <v>0</v>
      </c>
      <c r="K107" s="108">
        <f t="shared" si="3"/>
        <v>0</v>
      </c>
      <c r="L107" s="108">
        <f t="shared" si="3"/>
        <v>0</v>
      </c>
      <c r="M107" s="108">
        <f t="shared" si="3"/>
        <v>0</v>
      </c>
      <c r="N107" s="108">
        <f t="shared" si="3"/>
        <v>0</v>
      </c>
      <c r="O107" s="108">
        <f t="shared" si="3"/>
        <v>0</v>
      </c>
      <c r="P107" s="108">
        <f t="shared" si="3"/>
        <v>0</v>
      </c>
      <c r="Q107" s="144">
        <f t="shared" si="3"/>
        <v>0</v>
      </c>
    </row>
    <row r="108" spans="1:17" s="3" customFormat="1" ht="36" customHeight="1" thickBot="1" thickTop="1">
      <c r="A108" s="169"/>
      <c r="B108" s="171"/>
      <c r="C108" s="139">
        <v>3</v>
      </c>
      <c r="D108" s="172" t="s">
        <v>123</v>
      </c>
      <c r="E108" s="92"/>
      <c r="F108" s="107"/>
      <c r="G108" s="31"/>
      <c r="H108" s="6"/>
      <c r="I108" s="6"/>
      <c r="J108" s="6"/>
      <c r="K108" s="6"/>
      <c r="L108" s="6"/>
      <c r="M108" s="6"/>
      <c r="N108" s="6"/>
      <c r="O108" s="23"/>
      <c r="P108" s="23"/>
      <c r="Q108" s="149"/>
    </row>
    <row r="109" spans="1:17" s="3" customFormat="1" ht="15" thickTop="1">
      <c r="A109" s="169"/>
      <c r="B109" s="132"/>
      <c r="C109" s="150" t="s">
        <v>58</v>
      </c>
      <c r="D109" s="89" t="s">
        <v>43</v>
      </c>
      <c r="E109" s="62"/>
      <c r="F109" s="87"/>
      <c r="G109" s="87"/>
      <c r="H109" s="87"/>
      <c r="I109" s="87"/>
      <c r="J109" s="87"/>
      <c r="K109" s="87"/>
      <c r="L109" s="87"/>
      <c r="M109" s="87"/>
      <c r="N109" s="87"/>
      <c r="O109" s="88"/>
      <c r="P109" s="88"/>
      <c r="Q109" s="151"/>
    </row>
    <row r="110" spans="1:17" s="3" customFormat="1" ht="14.25">
      <c r="A110" s="169"/>
      <c r="B110" s="133"/>
      <c r="C110" s="140" t="s">
        <v>59</v>
      </c>
      <c r="D110" s="20" t="s">
        <v>44</v>
      </c>
      <c r="E110" s="62"/>
      <c r="F110" s="62"/>
      <c r="G110" s="14"/>
      <c r="H110" s="14"/>
      <c r="I110" s="14"/>
      <c r="J110" s="14"/>
      <c r="K110" s="14"/>
      <c r="L110" s="14"/>
      <c r="M110" s="14"/>
      <c r="N110" s="14"/>
      <c r="O110" s="25"/>
      <c r="P110" s="25"/>
      <c r="Q110" s="152"/>
    </row>
    <row r="111" spans="1:17" s="3" customFormat="1" ht="14.25">
      <c r="A111" s="169"/>
      <c r="B111" s="133"/>
      <c r="C111" s="140" t="s">
        <v>60</v>
      </c>
      <c r="D111" s="16" t="s">
        <v>33</v>
      </c>
      <c r="E111" s="62"/>
      <c r="F111" s="62"/>
      <c r="G111" s="14"/>
      <c r="H111" s="14"/>
      <c r="I111" s="14"/>
      <c r="J111" s="14"/>
      <c r="K111" s="14"/>
      <c r="L111" s="14"/>
      <c r="M111" s="14"/>
      <c r="N111" s="14"/>
      <c r="O111" s="25"/>
      <c r="P111" s="25"/>
      <c r="Q111" s="152"/>
    </row>
    <row r="112" spans="1:17" s="3" customFormat="1" ht="14.25">
      <c r="A112" s="169"/>
      <c r="B112" s="133"/>
      <c r="C112" s="140" t="s">
        <v>61</v>
      </c>
      <c r="D112" s="20" t="s">
        <v>307</v>
      </c>
      <c r="E112" s="62"/>
      <c r="F112" s="62"/>
      <c r="G112" s="14"/>
      <c r="H112" s="14"/>
      <c r="I112" s="14"/>
      <c r="J112" s="14"/>
      <c r="K112" s="14"/>
      <c r="L112" s="14"/>
      <c r="M112" s="14"/>
      <c r="N112" s="14"/>
      <c r="O112" s="25"/>
      <c r="P112" s="25"/>
      <c r="Q112" s="152"/>
    </row>
    <row r="113" spans="1:17" s="3" customFormat="1" ht="14.25">
      <c r="A113" s="169"/>
      <c r="B113" s="133"/>
      <c r="C113" s="140" t="s">
        <v>62</v>
      </c>
      <c r="D113" s="16" t="s">
        <v>34</v>
      </c>
      <c r="E113" s="62"/>
      <c r="F113" s="62"/>
      <c r="G113" s="14"/>
      <c r="H113" s="14"/>
      <c r="I113" s="14"/>
      <c r="J113" s="14"/>
      <c r="K113" s="14"/>
      <c r="L113" s="14"/>
      <c r="M113" s="14"/>
      <c r="N113" s="14"/>
      <c r="O113" s="25"/>
      <c r="P113" s="25"/>
      <c r="Q113" s="152"/>
    </row>
    <row r="114" spans="1:17" s="3" customFormat="1" ht="14.25">
      <c r="A114" s="169"/>
      <c r="B114" s="133"/>
      <c r="C114" s="140" t="s">
        <v>63</v>
      </c>
      <c r="D114" s="17" t="s">
        <v>35</v>
      </c>
      <c r="E114" s="62"/>
      <c r="F114" s="62"/>
      <c r="G114" s="14"/>
      <c r="H114" s="14"/>
      <c r="I114" s="14"/>
      <c r="J114" s="14"/>
      <c r="K114" s="14"/>
      <c r="L114" s="14"/>
      <c r="M114" s="14"/>
      <c r="N114" s="14"/>
      <c r="O114" s="25"/>
      <c r="P114" s="25"/>
      <c r="Q114" s="152"/>
    </row>
    <row r="115" spans="1:17" s="3" customFormat="1" ht="14.25">
      <c r="A115" s="169"/>
      <c r="B115" s="133"/>
      <c r="C115" s="140" t="s">
        <v>64</v>
      </c>
      <c r="D115" s="17" t="s">
        <v>36</v>
      </c>
      <c r="E115" s="62"/>
      <c r="F115" s="62"/>
      <c r="G115" s="14"/>
      <c r="H115" s="14"/>
      <c r="I115" s="14"/>
      <c r="J115" s="14"/>
      <c r="K115" s="14"/>
      <c r="L115" s="14"/>
      <c r="M115" s="14"/>
      <c r="N115" s="14"/>
      <c r="O115" s="25"/>
      <c r="P115" s="25"/>
      <c r="Q115" s="152"/>
    </row>
    <row r="116" spans="1:17" s="3" customFormat="1" ht="14.25">
      <c r="A116" s="169"/>
      <c r="B116" s="133"/>
      <c r="C116" s="140" t="s">
        <v>65</v>
      </c>
      <c r="D116" s="17" t="s">
        <v>37</v>
      </c>
      <c r="E116" s="62"/>
      <c r="F116" s="62"/>
      <c r="G116" s="14"/>
      <c r="H116" s="14"/>
      <c r="I116" s="14"/>
      <c r="J116" s="14"/>
      <c r="K116" s="14"/>
      <c r="L116" s="14"/>
      <c r="M116" s="14"/>
      <c r="N116" s="14"/>
      <c r="O116" s="25"/>
      <c r="P116" s="25"/>
      <c r="Q116" s="152"/>
    </row>
    <row r="117" spans="1:17" s="3" customFormat="1" ht="14.25">
      <c r="A117" s="169"/>
      <c r="B117" s="133"/>
      <c r="C117" s="140" t="s">
        <v>66</v>
      </c>
      <c r="D117" s="17" t="s">
        <v>38</v>
      </c>
      <c r="E117" s="62"/>
      <c r="F117" s="62"/>
      <c r="G117" s="14"/>
      <c r="H117" s="14"/>
      <c r="I117" s="14"/>
      <c r="J117" s="14"/>
      <c r="K117" s="14"/>
      <c r="L117" s="14"/>
      <c r="M117" s="14"/>
      <c r="N117" s="14"/>
      <c r="O117" s="25"/>
      <c r="P117" s="25"/>
      <c r="Q117" s="152"/>
    </row>
    <row r="118" spans="1:17" s="3" customFormat="1" ht="14.25">
      <c r="A118" s="169"/>
      <c r="B118" s="133"/>
      <c r="C118" s="140" t="s">
        <v>67</v>
      </c>
      <c r="D118" s="17" t="s">
        <v>39</v>
      </c>
      <c r="E118" s="62"/>
      <c r="F118" s="62"/>
      <c r="G118" s="14"/>
      <c r="H118" s="14"/>
      <c r="I118" s="14"/>
      <c r="J118" s="14"/>
      <c r="K118" s="14"/>
      <c r="L118" s="14"/>
      <c r="M118" s="14"/>
      <c r="N118" s="14"/>
      <c r="O118" s="25"/>
      <c r="P118" s="25"/>
      <c r="Q118" s="152"/>
    </row>
    <row r="119" spans="1:17" s="3" customFormat="1" ht="14.25">
      <c r="A119" s="169"/>
      <c r="B119" s="133"/>
      <c r="C119" s="140" t="s">
        <v>68</v>
      </c>
      <c r="D119" s="16" t="s">
        <v>40</v>
      </c>
      <c r="E119" s="186"/>
      <c r="F119" s="186"/>
      <c r="G119" s="187"/>
      <c r="H119" s="10"/>
      <c r="I119" s="10"/>
      <c r="J119" s="10"/>
      <c r="K119" s="10"/>
      <c r="L119" s="10"/>
      <c r="M119" s="10"/>
      <c r="N119" s="10"/>
      <c r="O119" s="26"/>
      <c r="P119" s="26"/>
      <c r="Q119" s="153"/>
    </row>
    <row r="120" spans="1:17" s="3" customFormat="1" ht="14.25">
      <c r="A120" s="169"/>
      <c r="B120" s="133"/>
      <c r="C120" s="140" t="s">
        <v>69</v>
      </c>
      <c r="D120" s="17" t="s">
        <v>35</v>
      </c>
      <c r="E120" s="186"/>
      <c r="F120" s="186"/>
      <c r="G120" s="187"/>
      <c r="H120" s="10"/>
      <c r="I120" s="10"/>
      <c r="J120" s="10"/>
      <c r="K120" s="10"/>
      <c r="L120" s="10"/>
      <c r="M120" s="10"/>
      <c r="N120" s="10"/>
      <c r="O120" s="26"/>
      <c r="P120" s="26"/>
      <c r="Q120" s="153"/>
    </row>
    <row r="121" spans="1:17" s="3" customFormat="1" ht="14.25">
      <c r="A121" s="169"/>
      <c r="B121" s="133"/>
      <c r="C121" s="140" t="s">
        <v>70</v>
      </c>
      <c r="D121" s="17" t="s">
        <v>36</v>
      </c>
      <c r="E121" s="186"/>
      <c r="F121" s="186"/>
      <c r="G121" s="187"/>
      <c r="H121" s="10"/>
      <c r="I121" s="10"/>
      <c r="J121" s="10"/>
      <c r="K121" s="10"/>
      <c r="L121" s="10"/>
      <c r="M121" s="10"/>
      <c r="N121" s="10"/>
      <c r="O121" s="26"/>
      <c r="P121" s="26"/>
      <c r="Q121" s="153"/>
    </row>
    <row r="122" spans="1:17" s="3" customFormat="1" ht="14.25">
      <c r="A122" s="169"/>
      <c r="B122" s="133"/>
      <c r="C122" s="140" t="s">
        <v>71</v>
      </c>
      <c r="D122" s="17" t="s">
        <v>37</v>
      </c>
      <c r="E122" s="186"/>
      <c r="F122" s="186"/>
      <c r="G122" s="187"/>
      <c r="H122" s="10"/>
      <c r="I122" s="10"/>
      <c r="J122" s="10"/>
      <c r="K122" s="10"/>
      <c r="L122" s="10"/>
      <c r="M122" s="10"/>
      <c r="N122" s="10"/>
      <c r="O122" s="26"/>
      <c r="P122" s="26"/>
      <c r="Q122" s="153"/>
    </row>
    <row r="123" spans="1:17" s="3" customFormat="1" ht="14.25">
      <c r="A123" s="169"/>
      <c r="B123" s="133"/>
      <c r="C123" s="140" t="s">
        <v>72</v>
      </c>
      <c r="D123" s="17" t="s">
        <v>38</v>
      </c>
      <c r="E123" s="186"/>
      <c r="F123" s="186"/>
      <c r="G123" s="187"/>
      <c r="H123" s="10"/>
      <c r="I123" s="10"/>
      <c r="J123" s="10"/>
      <c r="K123" s="10"/>
      <c r="L123" s="10"/>
      <c r="M123" s="10"/>
      <c r="N123" s="10"/>
      <c r="O123" s="26"/>
      <c r="P123" s="26"/>
      <c r="Q123" s="153"/>
    </row>
    <row r="124" spans="1:17" s="3" customFormat="1" ht="14.25">
      <c r="A124" s="169"/>
      <c r="B124" s="133"/>
      <c r="C124" s="140" t="s">
        <v>73</v>
      </c>
      <c r="D124" s="17" t="s">
        <v>41</v>
      </c>
      <c r="E124" s="186"/>
      <c r="F124" s="186"/>
      <c r="G124" s="187"/>
      <c r="H124" s="10"/>
      <c r="I124" s="10"/>
      <c r="J124" s="10"/>
      <c r="K124" s="10"/>
      <c r="L124" s="10"/>
      <c r="M124" s="10"/>
      <c r="N124" s="10"/>
      <c r="O124" s="26"/>
      <c r="P124" s="26"/>
      <c r="Q124" s="153"/>
    </row>
    <row r="125" spans="1:17" s="3" customFormat="1" ht="14.25">
      <c r="A125" s="169"/>
      <c r="B125" s="133"/>
      <c r="C125" s="140" t="s">
        <v>74</v>
      </c>
      <c r="D125" s="16" t="s">
        <v>202</v>
      </c>
      <c r="E125" s="186"/>
      <c r="F125" s="186"/>
      <c r="G125" s="187"/>
      <c r="H125" s="10"/>
      <c r="I125" s="10"/>
      <c r="J125" s="10"/>
      <c r="K125" s="10"/>
      <c r="L125" s="10"/>
      <c r="M125" s="10"/>
      <c r="N125" s="10"/>
      <c r="O125" s="26"/>
      <c r="P125" s="26"/>
      <c r="Q125" s="153"/>
    </row>
    <row r="126" spans="1:17" s="3" customFormat="1" ht="14.25">
      <c r="A126" s="169"/>
      <c r="B126" s="133"/>
      <c r="C126" s="140" t="s">
        <v>75</v>
      </c>
      <c r="D126" s="17" t="s">
        <v>227</v>
      </c>
      <c r="E126" s="186"/>
      <c r="F126" s="186"/>
      <c r="G126" s="187"/>
      <c r="H126" s="10"/>
      <c r="I126" s="10"/>
      <c r="J126" s="10"/>
      <c r="K126" s="10"/>
      <c r="L126" s="10"/>
      <c r="M126" s="10"/>
      <c r="N126" s="10"/>
      <c r="O126" s="26"/>
      <c r="P126" s="26"/>
      <c r="Q126" s="153"/>
    </row>
    <row r="127" spans="1:17" s="3" customFormat="1" ht="14.25">
      <c r="A127" s="169"/>
      <c r="B127" s="133"/>
      <c r="C127" s="140" t="s">
        <v>76</v>
      </c>
      <c r="D127" s="17" t="s">
        <v>228</v>
      </c>
      <c r="E127" s="186"/>
      <c r="F127" s="186"/>
      <c r="G127" s="187"/>
      <c r="H127" s="10"/>
      <c r="I127" s="10"/>
      <c r="J127" s="10"/>
      <c r="K127" s="10"/>
      <c r="L127" s="10"/>
      <c r="M127" s="10"/>
      <c r="N127" s="10"/>
      <c r="O127" s="26"/>
      <c r="P127" s="26"/>
      <c r="Q127" s="153"/>
    </row>
    <row r="128" spans="1:17" s="3" customFormat="1" ht="14.25">
      <c r="A128" s="169"/>
      <c r="B128" s="133"/>
      <c r="C128" s="140" t="s">
        <v>253</v>
      </c>
      <c r="D128" s="17" t="s">
        <v>229</v>
      </c>
      <c r="E128" s="186"/>
      <c r="F128" s="186"/>
      <c r="G128" s="187"/>
      <c r="H128" s="10"/>
      <c r="I128" s="10"/>
      <c r="J128" s="10"/>
      <c r="K128" s="10"/>
      <c r="L128" s="10"/>
      <c r="M128" s="10"/>
      <c r="N128" s="10"/>
      <c r="O128" s="26"/>
      <c r="P128" s="26"/>
      <c r="Q128" s="153"/>
    </row>
    <row r="129" spans="1:20" s="3" customFormat="1" ht="14.25">
      <c r="A129" s="169"/>
      <c r="B129" s="133"/>
      <c r="C129" s="140" t="s">
        <v>77</v>
      </c>
      <c r="D129" s="16" t="s">
        <v>275</v>
      </c>
      <c r="E129" s="28"/>
      <c r="F129" s="28"/>
      <c r="G129" s="4"/>
      <c r="H129" s="4"/>
      <c r="I129" s="4"/>
      <c r="J129" s="4"/>
      <c r="K129" s="4"/>
      <c r="L129" s="4"/>
      <c r="M129" s="4"/>
      <c r="N129" s="4"/>
      <c r="O129" s="21"/>
      <c r="P129" s="21"/>
      <c r="Q129" s="144"/>
      <c r="T129" s="12"/>
    </row>
    <row r="130" spans="1:20" s="3" customFormat="1" ht="14.25">
      <c r="A130" s="169"/>
      <c r="B130" s="133"/>
      <c r="C130" s="140" t="s">
        <v>78</v>
      </c>
      <c r="D130" s="17" t="s">
        <v>227</v>
      </c>
      <c r="E130" s="28"/>
      <c r="F130" s="28"/>
      <c r="G130" s="4"/>
      <c r="H130" s="4"/>
      <c r="I130" s="4"/>
      <c r="J130" s="4"/>
      <c r="K130" s="4"/>
      <c r="L130" s="4"/>
      <c r="M130" s="4"/>
      <c r="N130" s="4"/>
      <c r="O130" s="21"/>
      <c r="P130" s="21"/>
      <c r="Q130" s="144"/>
      <c r="T130" s="12"/>
    </row>
    <row r="131" spans="1:20" s="3" customFormat="1" ht="14.25">
      <c r="A131" s="169"/>
      <c r="B131" s="133"/>
      <c r="C131" s="140" t="s">
        <v>79</v>
      </c>
      <c r="D131" s="17" t="s">
        <v>228</v>
      </c>
      <c r="E131" s="28"/>
      <c r="F131" s="28"/>
      <c r="G131" s="4"/>
      <c r="H131" s="4"/>
      <c r="I131" s="4"/>
      <c r="J131" s="4"/>
      <c r="K131" s="4"/>
      <c r="L131" s="4"/>
      <c r="M131" s="4"/>
      <c r="N131" s="4"/>
      <c r="O131" s="21"/>
      <c r="P131" s="21"/>
      <c r="Q131" s="144"/>
      <c r="T131" s="12"/>
    </row>
    <row r="132" spans="1:20" s="3" customFormat="1" ht="14.25">
      <c r="A132" s="169"/>
      <c r="B132" s="133"/>
      <c r="C132" s="140" t="s">
        <v>254</v>
      </c>
      <c r="D132" s="17" t="s">
        <v>229</v>
      </c>
      <c r="E132" s="28"/>
      <c r="F132" s="28"/>
      <c r="G132" s="4"/>
      <c r="H132" s="4"/>
      <c r="I132" s="4"/>
      <c r="J132" s="4"/>
      <c r="K132" s="4"/>
      <c r="L132" s="4"/>
      <c r="M132" s="4"/>
      <c r="N132" s="4"/>
      <c r="O132" s="21"/>
      <c r="P132" s="21"/>
      <c r="Q132" s="144"/>
      <c r="T132" s="12"/>
    </row>
    <row r="133" spans="1:17" s="3" customFormat="1" ht="14.25">
      <c r="A133" s="169"/>
      <c r="B133" s="133"/>
      <c r="C133" s="140" t="s">
        <v>80</v>
      </c>
      <c r="D133" s="16" t="s">
        <v>42</v>
      </c>
      <c r="E133" s="188"/>
      <c r="F133" s="188"/>
      <c r="G133" s="189"/>
      <c r="H133" s="10"/>
      <c r="I133" s="10"/>
      <c r="J133" s="10"/>
      <c r="K133" s="10"/>
      <c r="L133" s="10"/>
      <c r="M133" s="10"/>
      <c r="N133" s="10"/>
      <c r="O133" s="26"/>
      <c r="P133" s="26"/>
      <c r="Q133" s="153"/>
    </row>
    <row r="134" spans="1:17" s="3" customFormat="1" ht="14.25">
      <c r="A134" s="169"/>
      <c r="B134" s="133"/>
      <c r="C134" s="140" t="s">
        <v>255</v>
      </c>
      <c r="D134" s="17" t="s">
        <v>227</v>
      </c>
      <c r="E134" s="188"/>
      <c r="F134" s="188"/>
      <c r="G134" s="189"/>
      <c r="H134" s="10"/>
      <c r="I134" s="10"/>
      <c r="J134" s="10"/>
      <c r="K134" s="10"/>
      <c r="L134" s="10"/>
      <c r="M134" s="10"/>
      <c r="N134" s="10"/>
      <c r="O134" s="26"/>
      <c r="P134" s="26"/>
      <c r="Q134" s="153"/>
    </row>
    <row r="135" spans="1:17" s="3" customFormat="1" ht="14.25">
      <c r="A135" s="169"/>
      <c r="B135" s="133"/>
      <c r="C135" s="140" t="s">
        <v>257</v>
      </c>
      <c r="D135" s="17" t="s">
        <v>228</v>
      </c>
      <c r="E135" s="188"/>
      <c r="F135" s="188"/>
      <c r="G135" s="189"/>
      <c r="H135" s="10"/>
      <c r="I135" s="10"/>
      <c r="J135" s="10"/>
      <c r="K135" s="10"/>
      <c r="L135" s="10"/>
      <c r="M135" s="10"/>
      <c r="N135" s="10"/>
      <c r="O135" s="26"/>
      <c r="P135" s="26"/>
      <c r="Q135" s="153"/>
    </row>
    <row r="136" spans="1:17" s="3" customFormat="1" ht="14.25">
      <c r="A136" s="169"/>
      <c r="B136" s="133"/>
      <c r="C136" s="140" t="s">
        <v>258</v>
      </c>
      <c r="D136" s="17" t="s">
        <v>229</v>
      </c>
      <c r="E136" s="186"/>
      <c r="F136" s="186"/>
      <c r="G136" s="187"/>
      <c r="H136" s="11"/>
      <c r="I136" s="11"/>
      <c r="J136" s="11"/>
      <c r="K136" s="11"/>
      <c r="L136" s="11"/>
      <c r="M136" s="11"/>
      <c r="N136" s="11"/>
      <c r="O136" s="27"/>
      <c r="P136" s="27"/>
      <c r="Q136" s="154"/>
    </row>
    <row r="137" spans="1:17" s="3" customFormat="1" ht="14.25">
      <c r="A137" s="169"/>
      <c r="B137" s="133"/>
      <c r="C137" s="140" t="s">
        <v>256</v>
      </c>
      <c r="D137" s="16" t="s">
        <v>45</v>
      </c>
      <c r="E137" s="186"/>
      <c r="F137" s="186"/>
      <c r="G137" s="187"/>
      <c r="H137" s="11"/>
      <c r="I137" s="11"/>
      <c r="J137" s="11"/>
      <c r="K137" s="11"/>
      <c r="L137" s="11"/>
      <c r="M137" s="11"/>
      <c r="N137" s="11"/>
      <c r="O137" s="27"/>
      <c r="P137" s="27"/>
      <c r="Q137" s="154"/>
    </row>
    <row r="138" spans="1:17" s="3" customFormat="1" ht="14.25">
      <c r="A138" s="169"/>
      <c r="B138" s="133"/>
      <c r="C138" s="140" t="s">
        <v>281</v>
      </c>
      <c r="D138" s="17" t="s">
        <v>279</v>
      </c>
      <c r="E138" s="186"/>
      <c r="F138" s="186"/>
      <c r="G138" s="187"/>
      <c r="H138" s="11"/>
      <c r="I138" s="11"/>
      <c r="J138" s="11"/>
      <c r="K138" s="11"/>
      <c r="L138" s="11"/>
      <c r="M138" s="11"/>
      <c r="N138" s="11"/>
      <c r="O138" s="27"/>
      <c r="P138" s="27"/>
      <c r="Q138" s="154"/>
    </row>
    <row r="139" spans="1:17" s="3" customFormat="1" ht="14.25">
      <c r="A139" s="169"/>
      <c r="B139" s="133"/>
      <c r="C139" s="140" t="s">
        <v>282</v>
      </c>
      <c r="D139" s="17" t="s">
        <v>280</v>
      </c>
      <c r="E139" s="186"/>
      <c r="F139" s="186"/>
      <c r="G139" s="187"/>
      <c r="H139" s="11"/>
      <c r="I139" s="11"/>
      <c r="J139" s="11"/>
      <c r="K139" s="11"/>
      <c r="L139" s="11"/>
      <c r="M139" s="11"/>
      <c r="N139" s="11"/>
      <c r="O139" s="27"/>
      <c r="P139" s="27"/>
      <c r="Q139" s="154"/>
    </row>
    <row r="140" spans="1:17" s="3" customFormat="1" ht="14.25">
      <c r="A140" s="169"/>
      <c r="B140" s="133"/>
      <c r="C140" s="140" t="s">
        <v>81</v>
      </c>
      <c r="D140" s="20" t="s">
        <v>55</v>
      </c>
      <c r="E140" s="188"/>
      <c r="F140" s="188"/>
      <c r="G140" s="189"/>
      <c r="H140" s="10"/>
      <c r="I140" s="10"/>
      <c r="J140" s="10"/>
      <c r="K140" s="10"/>
      <c r="L140" s="10"/>
      <c r="M140" s="10"/>
      <c r="N140" s="10"/>
      <c r="O140" s="26"/>
      <c r="P140" s="26"/>
      <c r="Q140" s="153"/>
    </row>
    <row r="141" spans="1:17" s="3" customFormat="1" ht="14.25">
      <c r="A141" s="169"/>
      <c r="B141" s="133"/>
      <c r="C141" s="140" t="s">
        <v>82</v>
      </c>
      <c r="D141" s="16" t="s">
        <v>34</v>
      </c>
      <c r="E141" s="186"/>
      <c r="F141" s="186"/>
      <c r="G141" s="187"/>
      <c r="H141" s="11"/>
      <c r="I141" s="11"/>
      <c r="J141" s="11"/>
      <c r="K141" s="11"/>
      <c r="L141" s="11"/>
      <c r="M141" s="11"/>
      <c r="N141" s="11"/>
      <c r="O141" s="27"/>
      <c r="P141" s="27"/>
      <c r="Q141" s="154"/>
    </row>
    <row r="142" spans="1:17" s="3" customFormat="1" ht="14.25">
      <c r="A142" s="169"/>
      <c r="B142" s="133"/>
      <c r="C142" s="140" t="s">
        <v>83</v>
      </c>
      <c r="D142" s="17" t="s">
        <v>35</v>
      </c>
      <c r="E142" s="188"/>
      <c r="F142" s="188"/>
      <c r="G142" s="189"/>
      <c r="H142" s="10"/>
      <c r="I142" s="10"/>
      <c r="J142" s="10"/>
      <c r="K142" s="10"/>
      <c r="L142" s="10"/>
      <c r="M142" s="10"/>
      <c r="N142" s="10"/>
      <c r="O142" s="26"/>
      <c r="P142" s="26"/>
      <c r="Q142" s="153"/>
    </row>
    <row r="143" spans="1:17" s="3" customFormat="1" ht="14.25">
      <c r="A143" s="169"/>
      <c r="B143" s="133"/>
      <c r="C143" s="140" t="s">
        <v>84</v>
      </c>
      <c r="D143" s="17" t="s">
        <v>36</v>
      </c>
      <c r="E143" s="186"/>
      <c r="F143" s="186"/>
      <c r="G143" s="187"/>
      <c r="H143" s="11"/>
      <c r="I143" s="11"/>
      <c r="J143" s="11"/>
      <c r="K143" s="11"/>
      <c r="L143" s="11"/>
      <c r="M143" s="11"/>
      <c r="N143" s="11"/>
      <c r="O143" s="27"/>
      <c r="P143" s="27"/>
      <c r="Q143" s="154"/>
    </row>
    <row r="144" spans="1:17" s="3" customFormat="1" ht="14.25">
      <c r="A144" s="169"/>
      <c r="B144" s="133"/>
      <c r="C144" s="140" t="s">
        <v>85</v>
      </c>
      <c r="D144" s="17" t="s">
        <v>37</v>
      </c>
      <c r="E144" s="188"/>
      <c r="F144" s="188"/>
      <c r="G144" s="189"/>
      <c r="H144" s="10"/>
      <c r="I144" s="10"/>
      <c r="J144" s="10"/>
      <c r="K144" s="10"/>
      <c r="L144" s="10"/>
      <c r="M144" s="10"/>
      <c r="N144" s="10"/>
      <c r="O144" s="26"/>
      <c r="P144" s="26"/>
      <c r="Q144" s="153"/>
    </row>
    <row r="145" spans="1:17" s="3" customFormat="1" ht="14.25">
      <c r="A145" s="169"/>
      <c r="B145" s="133"/>
      <c r="C145" s="140" t="s">
        <v>86</v>
      </c>
      <c r="D145" s="17" t="s">
        <v>38</v>
      </c>
      <c r="E145" s="186"/>
      <c r="F145" s="186"/>
      <c r="G145" s="187"/>
      <c r="H145" s="11"/>
      <c r="I145" s="11"/>
      <c r="J145" s="11"/>
      <c r="K145" s="11"/>
      <c r="L145" s="11"/>
      <c r="M145" s="11"/>
      <c r="N145" s="11"/>
      <c r="O145" s="27"/>
      <c r="P145" s="27"/>
      <c r="Q145" s="154"/>
    </row>
    <row r="146" spans="1:17" s="3" customFormat="1" ht="14.25">
      <c r="A146" s="169"/>
      <c r="B146" s="133"/>
      <c r="C146" s="140" t="s">
        <v>87</v>
      </c>
      <c r="D146" s="17" t="s">
        <v>39</v>
      </c>
      <c r="E146" s="188"/>
      <c r="F146" s="188"/>
      <c r="G146" s="189"/>
      <c r="H146" s="10"/>
      <c r="I146" s="10"/>
      <c r="J146" s="10"/>
      <c r="K146" s="10"/>
      <c r="L146" s="10"/>
      <c r="M146" s="10"/>
      <c r="N146" s="10"/>
      <c r="O146" s="26"/>
      <c r="P146" s="26"/>
      <c r="Q146" s="153"/>
    </row>
    <row r="147" spans="1:17" s="3" customFormat="1" ht="14.25">
      <c r="A147" s="169"/>
      <c r="B147" s="133"/>
      <c r="C147" s="140" t="s">
        <v>88</v>
      </c>
      <c r="D147" s="16" t="s">
        <v>40</v>
      </c>
      <c r="E147" s="186"/>
      <c r="F147" s="186"/>
      <c r="G147" s="187"/>
      <c r="H147" s="11"/>
      <c r="I147" s="11"/>
      <c r="J147" s="11"/>
      <c r="K147" s="11"/>
      <c r="L147" s="11"/>
      <c r="M147" s="11"/>
      <c r="N147" s="11"/>
      <c r="O147" s="27"/>
      <c r="P147" s="27"/>
      <c r="Q147" s="154"/>
    </row>
    <row r="148" spans="1:17" s="3" customFormat="1" ht="14.25">
      <c r="A148" s="169"/>
      <c r="B148" s="133"/>
      <c r="C148" s="140" t="s">
        <v>89</v>
      </c>
      <c r="D148" s="17" t="s">
        <v>35</v>
      </c>
      <c r="E148" s="188"/>
      <c r="F148" s="188"/>
      <c r="G148" s="189"/>
      <c r="H148" s="10"/>
      <c r="I148" s="10"/>
      <c r="J148" s="10"/>
      <c r="K148" s="10"/>
      <c r="L148" s="10"/>
      <c r="M148" s="10"/>
      <c r="N148" s="10"/>
      <c r="O148" s="26"/>
      <c r="P148" s="26"/>
      <c r="Q148" s="153"/>
    </row>
    <row r="149" spans="1:17" s="3" customFormat="1" ht="14.25">
      <c r="A149" s="169"/>
      <c r="B149" s="133"/>
      <c r="C149" s="140" t="s">
        <v>90</v>
      </c>
      <c r="D149" s="17" t="s">
        <v>36</v>
      </c>
      <c r="E149" s="186"/>
      <c r="F149" s="186"/>
      <c r="G149" s="187"/>
      <c r="H149" s="11"/>
      <c r="I149" s="11"/>
      <c r="J149" s="11"/>
      <c r="K149" s="11"/>
      <c r="L149" s="11"/>
      <c r="M149" s="11"/>
      <c r="N149" s="11"/>
      <c r="O149" s="27"/>
      <c r="P149" s="27"/>
      <c r="Q149" s="154"/>
    </row>
    <row r="150" spans="1:17" s="3" customFormat="1" ht="14.25">
      <c r="A150" s="169"/>
      <c r="B150" s="133"/>
      <c r="C150" s="140" t="s">
        <v>91</v>
      </c>
      <c r="D150" s="17" t="s">
        <v>37</v>
      </c>
      <c r="E150" s="188"/>
      <c r="F150" s="188"/>
      <c r="G150" s="189"/>
      <c r="H150" s="10"/>
      <c r="I150" s="10"/>
      <c r="J150" s="10"/>
      <c r="K150" s="10"/>
      <c r="L150" s="10"/>
      <c r="M150" s="10"/>
      <c r="N150" s="10"/>
      <c r="O150" s="26"/>
      <c r="P150" s="26"/>
      <c r="Q150" s="153"/>
    </row>
    <row r="151" spans="1:17" s="3" customFormat="1" ht="14.25">
      <c r="A151" s="169"/>
      <c r="B151" s="133"/>
      <c r="C151" s="140" t="s">
        <v>92</v>
      </c>
      <c r="D151" s="17" t="s">
        <v>38</v>
      </c>
      <c r="E151" s="186"/>
      <c r="F151" s="186"/>
      <c r="G151" s="187"/>
      <c r="H151" s="11"/>
      <c r="I151" s="11"/>
      <c r="J151" s="11"/>
      <c r="K151" s="11"/>
      <c r="L151" s="11"/>
      <c r="M151" s="11"/>
      <c r="N151" s="11"/>
      <c r="O151" s="27"/>
      <c r="P151" s="27"/>
      <c r="Q151" s="154"/>
    </row>
    <row r="152" spans="1:17" s="3" customFormat="1" ht="14.25">
      <c r="A152" s="169"/>
      <c r="B152" s="133"/>
      <c r="C152" s="140" t="s">
        <v>93</v>
      </c>
      <c r="D152" s="17" t="s">
        <v>41</v>
      </c>
      <c r="E152" s="188"/>
      <c r="F152" s="188"/>
      <c r="G152" s="189"/>
      <c r="H152" s="10"/>
      <c r="I152" s="10"/>
      <c r="J152" s="10"/>
      <c r="K152" s="10"/>
      <c r="L152" s="10"/>
      <c r="M152" s="10"/>
      <c r="N152" s="10"/>
      <c r="O152" s="26"/>
      <c r="P152" s="26"/>
      <c r="Q152" s="153"/>
    </row>
    <row r="153" spans="1:17" s="3" customFormat="1" ht="14.25">
      <c r="A153" s="169"/>
      <c r="B153" s="133"/>
      <c r="C153" s="140" t="s">
        <v>94</v>
      </c>
      <c r="D153" s="16" t="s">
        <v>202</v>
      </c>
      <c r="E153" s="186"/>
      <c r="F153" s="186"/>
      <c r="G153" s="187"/>
      <c r="H153" s="11"/>
      <c r="I153" s="11"/>
      <c r="J153" s="11"/>
      <c r="K153" s="11"/>
      <c r="L153" s="11"/>
      <c r="M153" s="11"/>
      <c r="N153" s="11"/>
      <c r="O153" s="27"/>
      <c r="P153" s="27"/>
      <c r="Q153" s="154"/>
    </row>
    <row r="154" spans="1:17" s="3" customFormat="1" ht="14.25">
      <c r="A154" s="169"/>
      <c r="B154" s="133"/>
      <c r="C154" s="140" t="s">
        <v>95</v>
      </c>
      <c r="D154" s="17" t="s">
        <v>227</v>
      </c>
      <c r="E154" s="188"/>
      <c r="F154" s="188"/>
      <c r="G154" s="189"/>
      <c r="H154" s="10"/>
      <c r="I154" s="10"/>
      <c r="J154" s="10"/>
      <c r="K154" s="10"/>
      <c r="L154" s="10"/>
      <c r="M154" s="10"/>
      <c r="N154" s="10"/>
      <c r="O154" s="26"/>
      <c r="P154" s="26"/>
      <c r="Q154" s="153"/>
    </row>
    <row r="155" spans="1:17" s="3" customFormat="1" ht="14.25">
      <c r="A155" s="169"/>
      <c r="B155" s="133"/>
      <c r="C155" s="140" t="s">
        <v>96</v>
      </c>
      <c r="D155" s="17" t="s">
        <v>228</v>
      </c>
      <c r="E155" s="186"/>
      <c r="F155" s="186"/>
      <c r="G155" s="187"/>
      <c r="H155" s="11"/>
      <c r="I155" s="11"/>
      <c r="J155" s="11"/>
      <c r="K155" s="11"/>
      <c r="L155" s="11"/>
      <c r="M155" s="11"/>
      <c r="N155" s="11"/>
      <c r="O155" s="27"/>
      <c r="P155" s="27"/>
      <c r="Q155" s="154"/>
    </row>
    <row r="156" spans="1:17" s="3" customFormat="1" ht="14.25">
      <c r="A156" s="169"/>
      <c r="B156" s="133"/>
      <c r="C156" s="140" t="s">
        <v>259</v>
      </c>
      <c r="D156" s="17" t="s">
        <v>229</v>
      </c>
      <c r="E156" s="186"/>
      <c r="F156" s="186"/>
      <c r="G156" s="187"/>
      <c r="H156" s="11"/>
      <c r="I156" s="11"/>
      <c r="J156" s="11"/>
      <c r="K156" s="11"/>
      <c r="L156" s="11"/>
      <c r="M156" s="11"/>
      <c r="N156" s="11"/>
      <c r="O156" s="27"/>
      <c r="P156" s="27"/>
      <c r="Q156" s="154"/>
    </row>
    <row r="157" spans="1:20" s="3" customFormat="1" ht="14.25">
      <c r="A157" s="169"/>
      <c r="B157" s="133"/>
      <c r="C157" s="140" t="s">
        <v>97</v>
      </c>
      <c r="D157" s="16" t="s">
        <v>276</v>
      </c>
      <c r="E157" s="28"/>
      <c r="F157" s="28"/>
      <c r="G157" s="4"/>
      <c r="H157" s="4"/>
      <c r="I157" s="4"/>
      <c r="J157" s="4"/>
      <c r="K157" s="4"/>
      <c r="L157" s="4"/>
      <c r="M157" s="4"/>
      <c r="N157" s="4"/>
      <c r="O157" s="21"/>
      <c r="P157" s="21"/>
      <c r="Q157" s="144"/>
      <c r="T157" s="12"/>
    </row>
    <row r="158" spans="1:20" s="3" customFormat="1" ht="14.25">
      <c r="A158" s="169"/>
      <c r="B158" s="133"/>
      <c r="C158" s="140" t="s">
        <v>98</v>
      </c>
      <c r="D158" s="17" t="s">
        <v>227</v>
      </c>
      <c r="E158" s="28"/>
      <c r="F158" s="28"/>
      <c r="G158" s="4"/>
      <c r="H158" s="4"/>
      <c r="I158" s="4"/>
      <c r="J158" s="4"/>
      <c r="K158" s="4"/>
      <c r="L158" s="4"/>
      <c r="M158" s="4"/>
      <c r="N158" s="4"/>
      <c r="O158" s="21"/>
      <c r="P158" s="21"/>
      <c r="Q158" s="144"/>
      <c r="T158" s="12"/>
    </row>
    <row r="159" spans="1:20" s="3" customFormat="1" ht="14.25">
      <c r="A159" s="169"/>
      <c r="B159" s="133"/>
      <c r="C159" s="140" t="s">
        <v>99</v>
      </c>
      <c r="D159" s="17" t="s">
        <v>228</v>
      </c>
      <c r="E159" s="28"/>
      <c r="F159" s="28"/>
      <c r="G159" s="4"/>
      <c r="H159" s="4"/>
      <c r="I159" s="4"/>
      <c r="J159" s="4"/>
      <c r="K159" s="4"/>
      <c r="L159" s="4"/>
      <c r="M159" s="4"/>
      <c r="N159" s="4"/>
      <c r="O159" s="21"/>
      <c r="P159" s="21"/>
      <c r="Q159" s="144"/>
      <c r="T159" s="12"/>
    </row>
    <row r="160" spans="1:20" s="3" customFormat="1" ht="14.25">
      <c r="A160" s="169"/>
      <c r="B160" s="133"/>
      <c r="C160" s="140" t="s">
        <v>260</v>
      </c>
      <c r="D160" s="17" t="s">
        <v>229</v>
      </c>
      <c r="E160" s="28"/>
      <c r="F160" s="28"/>
      <c r="G160" s="4"/>
      <c r="H160" s="4"/>
      <c r="I160" s="4"/>
      <c r="J160" s="4"/>
      <c r="K160" s="4"/>
      <c r="L160" s="4"/>
      <c r="M160" s="4"/>
      <c r="N160" s="4"/>
      <c r="O160" s="21"/>
      <c r="P160" s="21"/>
      <c r="Q160" s="144"/>
      <c r="T160" s="12"/>
    </row>
    <row r="161" spans="1:17" s="3" customFormat="1" ht="14.25">
      <c r="A161" s="169"/>
      <c r="B161" s="133"/>
      <c r="C161" s="140" t="s">
        <v>100</v>
      </c>
      <c r="D161" s="16" t="s">
        <v>42</v>
      </c>
      <c r="E161" s="188"/>
      <c r="F161" s="188"/>
      <c r="G161" s="189"/>
      <c r="H161" s="10"/>
      <c r="I161" s="10"/>
      <c r="J161" s="10"/>
      <c r="K161" s="10"/>
      <c r="L161" s="10"/>
      <c r="M161" s="10"/>
      <c r="N161" s="10"/>
      <c r="O161" s="26"/>
      <c r="P161" s="26"/>
      <c r="Q161" s="153"/>
    </row>
    <row r="162" spans="1:17" s="3" customFormat="1" ht="14.25">
      <c r="A162" s="169"/>
      <c r="B162" s="133"/>
      <c r="C162" s="140" t="s">
        <v>261</v>
      </c>
      <c r="D162" s="17" t="s">
        <v>227</v>
      </c>
      <c r="E162" s="186"/>
      <c r="F162" s="186"/>
      <c r="G162" s="187"/>
      <c r="H162" s="11"/>
      <c r="I162" s="11"/>
      <c r="J162" s="11"/>
      <c r="K162" s="11"/>
      <c r="L162" s="11"/>
      <c r="M162" s="11"/>
      <c r="N162" s="11"/>
      <c r="O162" s="27"/>
      <c r="P162" s="27"/>
      <c r="Q162" s="154"/>
    </row>
    <row r="163" spans="1:17" s="3" customFormat="1" ht="14.25">
      <c r="A163" s="169"/>
      <c r="B163" s="133"/>
      <c r="C163" s="140" t="s">
        <v>262</v>
      </c>
      <c r="D163" s="17" t="s">
        <v>228</v>
      </c>
      <c r="E163" s="188"/>
      <c r="F163" s="188"/>
      <c r="G163" s="189"/>
      <c r="H163" s="10"/>
      <c r="I163" s="10"/>
      <c r="J163" s="10"/>
      <c r="K163" s="10"/>
      <c r="L163" s="10"/>
      <c r="M163" s="10"/>
      <c r="N163" s="10"/>
      <c r="O163" s="26"/>
      <c r="P163" s="26"/>
      <c r="Q163" s="153"/>
    </row>
    <row r="164" spans="1:17" s="3" customFormat="1" ht="14.25">
      <c r="A164" s="169"/>
      <c r="B164" s="133"/>
      <c r="C164" s="140" t="s">
        <v>263</v>
      </c>
      <c r="D164" s="17" t="s">
        <v>229</v>
      </c>
      <c r="E164" s="186"/>
      <c r="F164" s="186"/>
      <c r="G164" s="187"/>
      <c r="H164" s="11"/>
      <c r="I164" s="11"/>
      <c r="J164" s="11"/>
      <c r="K164" s="11"/>
      <c r="L164" s="11"/>
      <c r="M164" s="11"/>
      <c r="N164" s="11"/>
      <c r="O164" s="27"/>
      <c r="P164" s="27"/>
      <c r="Q164" s="154"/>
    </row>
    <row r="165" spans="1:17" s="3" customFormat="1" ht="14.25">
      <c r="A165" s="169"/>
      <c r="B165" s="133"/>
      <c r="C165" s="140" t="s">
        <v>264</v>
      </c>
      <c r="D165" s="16" t="s">
        <v>45</v>
      </c>
      <c r="E165" s="186"/>
      <c r="F165" s="186"/>
      <c r="G165" s="187"/>
      <c r="H165" s="11"/>
      <c r="I165" s="11"/>
      <c r="J165" s="11"/>
      <c r="K165" s="11"/>
      <c r="L165" s="11"/>
      <c r="M165" s="11"/>
      <c r="N165" s="11"/>
      <c r="O165" s="27"/>
      <c r="P165" s="27"/>
      <c r="Q165" s="154"/>
    </row>
    <row r="166" spans="1:17" s="3" customFormat="1" ht="14.25">
      <c r="A166" s="169"/>
      <c r="B166" s="133"/>
      <c r="C166" s="140" t="s">
        <v>277</v>
      </c>
      <c r="D166" s="17" t="s">
        <v>279</v>
      </c>
      <c r="E166" s="186"/>
      <c r="F166" s="186"/>
      <c r="G166" s="187"/>
      <c r="H166" s="11"/>
      <c r="I166" s="11"/>
      <c r="J166" s="11"/>
      <c r="K166" s="11"/>
      <c r="L166" s="11"/>
      <c r="M166" s="11"/>
      <c r="N166" s="11"/>
      <c r="O166" s="27"/>
      <c r="P166" s="27"/>
      <c r="Q166" s="154"/>
    </row>
    <row r="167" spans="1:17" s="3" customFormat="1" ht="14.25">
      <c r="A167" s="169"/>
      <c r="B167" s="133"/>
      <c r="C167" s="140" t="s">
        <v>278</v>
      </c>
      <c r="D167" s="17" t="s">
        <v>280</v>
      </c>
      <c r="E167" s="186"/>
      <c r="F167" s="186"/>
      <c r="G167" s="187"/>
      <c r="H167" s="11"/>
      <c r="I167" s="11"/>
      <c r="J167" s="11"/>
      <c r="K167" s="11"/>
      <c r="L167" s="11"/>
      <c r="M167" s="11"/>
      <c r="N167" s="11"/>
      <c r="O167" s="27"/>
      <c r="P167" s="27"/>
      <c r="Q167" s="154"/>
    </row>
    <row r="168" spans="1:17" s="3" customFormat="1" ht="14.25">
      <c r="A168" s="169"/>
      <c r="B168" s="133"/>
      <c r="C168" s="140" t="s">
        <v>101</v>
      </c>
      <c r="D168" s="20" t="s">
        <v>204</v>
      </c>
      <c r="E168" s="188"/>
      <c r="F168" s="188"/>
      <c r="G168" s="189"/>
      <c r="H168" s="10"/>
      <c r="I168" s="10"/>
      <c r="J168" s="10"/>
      <c r="K168" s="10"/>
      <c r="L168" s="10"/>
      <c r="M168" s="10"/>
      <c r="N168" s="10"/>
      <c r="O168" s="26"/>
      <c r="P168" s="26"/>
      <c r="Q168" s="153"/>
    </row>
    <row r="169" spans="1:17" s="3" customFormat="1" ht="14.25">
      <c r="A169" s="169"/>
      <c r="B169" s="133"/>
      <c r="C169" s="140" t="s">
        <v>102</v>
      </c>
      <c r="D169" s="71" t="s">
        <v>272</v>
      </c>
      <c r="E169" s="186"/>
      <c r="F169" s="186"/>
      <c r="G169" s="187"/>
      <c r="H169" s="11"/>
      <c r="I169" s="11"/>
      <c r="J169" s="11"/>
      <c r="K169" s="11"/>
      <c r="L169" s="11"/>
      <c r="M169" s="11"/>
      <c r="N169" s="11"/>
      <c r="O169" s="27"/>
      <c r="P169" s="27"/>
      <c r="Q169" s="154"/>
    </row>
    <row r="170" spans="1:17" s="3" customFormat="1" ht="14.25">
      <c r="A170" s="169"/>
      <c r="B170" s="133"/>
      <c r="C170" s="140" t="s">
        <v>270</v>
      </c>
      <c r="D170" s="71" t="s">
        <v>271</v>
      </c>
      <c r="E170" s="186"/>
      <c r="F170" s="186"/>
      <c r="G170" s="187"/>
      <c r="H170" s="11"/>
      <c r="I170" s="11"/>
      <c r="J170" s="11"/>
      <c r="K170" s="11"/>
      <c r="L170" s="11"/>
      <c r="M170" s="11"/>
      <c r="N170" s="11"/>
      <c r="O170" s="27"/>
      <c r="P170" s="27"/>
      <c r="Q170" s="154"/>
    </row>
    <row r="171" spans="1:17" s="3" customFormat="1" ht="14.25">
      <c r="A171" s="169"/>
      <c r="B171" s="133"/>
      <c r="C171" s="140" t="s">
        <v>103</v>
      </c>
      <c r="D171" s="20" t="s">
        <v>24</v>
      </c>
      <c r="E171" s="188"/>
      <c r="F171" s="188"/>
      <c r="G171" s="189"/>
      <c r="H171" s="10"/>
      <c r="I171" s="10"/>
      <c r="J171" s="10"/>
      <c r="K171" s="10"/>
      <c r="L171" s="10"/>
      <c r="M171" s="10"/>
      <c r="N171" s="10"/>
      <c r="O171" s="26"/>
      <c r="P171" s="26"/>
      <c r="Q171" s="153"/>
    </row>
    <row r="172" spans="1:17" s="3" customFormat="1" ht="14.25">
      <c r="A172" s="169"/>
      <c r="B172" s="137"/>
      <c r="C172" s="155" t="s">
        <v>104</v>
      </c>
      <c r="D172" s="16" t="s">
        <v>48</v>
      </c>
      <c r="E172" s="186"/>
      <c r="F172" s="186"/>
      <c r="G172" s="187"/>
      <c r="H172" s="11"/>
      <c r="I172" s="11"/>
      <c r="J172" s="11"/>
      <c r="K172" s="11"/>
      <c r="L172" s="11"/>
      <c r="M172" s="11"/>
      <c r="N172" s="11"/>
      <c r="O172" s="27"/>
      <c r="P172" s="27"/>
      <c r="Q172" s="154"/>
    </row>
    <row r="173" spans="1:17" s="3" customFormat="1" ht="14.25">
      <c r="A173" s="169"/>
      <c r="B173" s="137"/>
      <c r="C173" s="155" t="s">
        <v>105</v>
      </c>
      <c r="D173" s="16" t="s">
        <v>47</v>
      </c>
      <c r="E173" s="188"/>
      <c r="F173" s="188"/>
      <c r="G173" s="189"/>
      <c r="H173" s="10"/>
      <c r="I173" s="10"/>
      <c r="J173" s="10"/>
      <c r="K173" s="10"/>
      <c r="L173" s="10"/>
      <c r="M173" s="10"/>
      <c r="N173" s="10"/>
      <c r="O173" s="26"/>
      <c r="P173" s="26"/>
      <c r="Q173" s="153"/>
    </row>
    <row r="174" spans="1:17" s="3" customFormat="1" ht="14.25">
      <c r="A174" s="169"/>
      <c r="B174" s="137"/>
      <c r="C174" s="140" t="s">
        <v>106</v>
      </c>
      <c r="D174" s="16" t="s">
        <v>46</v>
      </c>
      <c r="E174" s="190"/>
      <c r="F174" s="190"/>
      <c r="G174" s="191"/>
      <c r="H174" s="113"/>
      <c r="I174" s="113"/>
      <c r="J174" s="113"/>
      <c r="K174" s="113"/>
      <c r="L174" s="113"/>
      <c r="M174" s="113"/>
      <c r="N174" s="113"/>
      <c r="O174" s="114"/>
      <c r="P174" s="114"/>
      <c r="Q174" s="156"/>
    </row>
    <row r="175" spans="1:17" s="3" customFormat="1" ht="14.25">
      <c r="A175" s="169"/>
      <c r="B175" s="137"/>
      <c r="C175" s="140" t="s">
        <v>289</v>
      </c>
      <c r="D175" s="16" t="s">
        <v>297</v>
      </c>
      <c r="E175" s="192">
        <f>E107+E108+E110+E138+E166+E170</f>
        <v>0</v>
      </c>
      <c r="F175" s="192">
        <f aca="true" t="shared" si="4" ref="F175:Q175">F107+F108+F110+F138+F166+F170</f>
        <v>0</v>
      </c>
      <c r="G175" s="192">
        <f t="shared" si="4"/>
        <v>0</v>
      </c>
      <c r="H175" s="192">
        <f t="shared" si="4"/>
        <v>0</v>
      </c>
      <c r="I175" s="192">
        <f t="shared" si="4"/>
        <v>0</v>
      </c>
      <c r="J175" s="192">
        <f t="shared" si="4"/>
        <v>0</v>
      </c>
      <c r="K175" s="192">
        <f t="shared" si="4"/>
        <v>0</v>
      </c>
      <c r="L175" s="192">
        <f t="shared" si="4"/>
        <v>0</v>
      </c>
      <c r="M175" s="192">
        <f t="shared" si="4"/>
        <v>0</v>
      </c>
      <c r="N175" s="192">
        <f t="shared" si="4"/>
        <v>0</v>
      </c>
      <c r="O175" s="192">
        <f t="shared" si="4"/>
        <v>0</v>
      </c>
      <c r="P175" s="192">
        <f t="shared" si="4"/>
        <v>0</v>
      </c>
      <c r="Q175" s="193">
        <f t="shared" si="4"/>
        <v>0</v>
      </c>
    </row>
    <row r="176" spans="1:17" s="3" customFormat="1" ht="15" thickBot="1">
      <c r="A176" s="169"/>
      <c r="B176" s="138"/>
      <c r="C176" s="194" t="s">
        <v>296</v>
      </c>
      <c r="D176" s="195" t="s">
        <v>298</v>
      </c>
      <c r="E176" s="196"/>
      <c r="F176" s="196">
        <f>E175+E176</f>
        <v>0</v>
      </c>
      <c r="G176" s="197">
        <f>F176+G175</f>
        <v>0</v>
      </c>
      <c r="H176" s="197">
        <f aca="true" t="shared" si="5" ref="H176:Q176">G176+H175</f>
        <v>0</v>
      </c>
      <c r="I176" s="197">
        <f t="shared" si="5"/>
        <v>0</v>
      </c>
      <c r="J176" s="197">
        <f t="shared" si="5"/>
        <v>0</v>
      </c>
      <c r="K176" s="197">
        <f t="shared" si="5"/>
        <v>0</v>
      </c>
      <c r="L176" s="197">
        <f t="shared" si="5"/>
        <v>0</v>
      </c>
      <c r="M176" s="197">
        <f t="shared" si="5"/>
        <v>0</v>
      </c>
      <c r="N176" s="197">
        <f t="shared" si="5"/>
        <v>0</v>
      </c>
      <c r="O176" s="197">
        <f t="shared" si="5"/>
        <v>0</v>
      </c>
      <c r="P176" s="197">
        <f t="shared" si="5"/>
        <v>0</v>
      </c>
      <c r="Q176" s="198">
        <f t="shared" si="5"/>
        <v>0</v>
      </c>
    </row>
    <row r="177" spans="1:17" s="3" customFormat="1" ht="14.25">
      <c r="A177" s="169"/>
      <c r="B177" s="110"/>
      <c r="C177" s="36"/>
      <c r="D177" s="111"/>
      <c r="E177" s="199"/>
      <c r="F177" s="200"/>
      <c r="G177" s="200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1:17" s="3" customFormat="1" ht="14.25">
      <c r="A178" s="169"/>
      <c r="B178" s="110"/>
      <c r="C178" s="36"/>
      <c r="D178" s="111"/>
      <c r="E178" s="200"/>
      <c r="F178" s="200"/>
      <c r="G178" s="200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1:12" s="9" customFormat="1" ht="14.25">
      <c r="A179" s="169"/>
      <c r="C179" s="204"/>
      <c r="D179" s="204"/>
      <c r="E179" s="205"/>
      <c r="F179" s="205"/>
      <c r="G179" s="205"/>
      <c r="H179" s="205"/>
      <c r="I179" s="205"/>
      <c r="J179" s="205"/>
      <c r="K179" s="205"/>
      <c r="L179" s="205"/>
    </row>
    <row r="180" spans="1:12" s="8" customFormat="1" ht="14.25">
      <c r="A180" s="169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</row>
    <row r="181" spans="1:12" s="8" customFormat="1" ht="14.25">
      <c r="A181" s="169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</row>
  </sheetData>
  <sheetProtection/>
  <mergeCells count="7">
    <mergeCell ref="C181:L181"/>
    <mergeCell ref="C180:L180"/>
    <mergeCell ref="C179:L179"/>
    <mergeCell ref="B2:B3"/>
    <mergeCell ref="C2:C3"/>
    <mergeCell ref="D2:D3"/>
    <mergeCell ref="E2:Q2"/>
  </mergeCells>
  <printOptions horizontalCentered="1"/>
  <pageMargins left="0.5905511811023623" right="0.8661417322834646" top="0.8661417322834646" bottom="0.7874015748031497" header="0.5118110236220472" footer="0.5118110236220472"/>
  <pageSetup horizontalDpi="300" verticalDpi="30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zoomScalePageLayoutView="0" workbookViewId="0" topLeftCell="B1">
      <selection activeCell="D34" sqref="D34"/>
    </sheetView>
  </sheetViews>
  <sheetFormatPr defaultColWidth="11.421875" defaultRowHeight="12.75"/>
  <cols>
    <col min="1" max="1" width="2.7109375" style="157" customWidth="1"/>
    <col min="2" max="2" width="7.421875" style="41" bestFit="1" customWidth="1"/>
    <col min="3" max="3" width="9.7109375" style="41" customWidth="1"/>
    <col min="4" max="4" width="136.7109375" style="42" customWidth="1"/>
    <col min="5" max="5" width="8.7109375" style="47" customWidth="1"/>
    <col min="6" max="7" width="14.7109375" style="42" customWidth="1"/>
    <col min="8" max="8" width="15.00390625" style="42" customWidth="1"/>
    <col min="9" max="18" width="14.7109375" style="42" customWidth="1"/>
    <col min="19" max="16384" width="11.421875" style="42" customWidth="1"/>
  </cols>
  <sheetData>
    <row r="1" spans="4:5" ht="24" customHeight="1" thickBot="1">
      <c r="D1" s="214"/>
      <c r="E1" s="214"/>
    </row>
    <row r="2" spans="1:18" s="43" customFormat="1" ht="24.75" customHeight="1" thickBot="1" thickTop="1">
      <c r="A2" s="157"/>
      <c r="B2" s="218" t="s">
        <v>113</v>
      </c>
      <c r="C2" s="218" t="s">
        <v>114</v>
      </c>
      <c r="D2" s="218" t="s">
        <v>115</v>
      </c>
      <c r="E2" s="220"/>
      <c r="F2" s="215" t="s">
        <v>166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</row>
    <row r="3" spans="1:18" s="43" customFormat="1" ht="72" thickBot="1">
      <c r="A3" s="157"/>
      <c r="B3" s="219"/>
      <c r="C3" s="219"/>
      <c r="D3" s="219"/>
      <c r="E3" s="221"/>
      <c r="F3" s="158" t="s">
        <v>116</v>
      </c>
      <c r="G3" s="158" t="s">
        <v>283</v>
      </c>
      <c r="H3" s="159" t="s">
        <v>284</v>
      </c>
      <c r="I3" s="160" t="s">
        <v>219</v>
      </c>
      <c r="J3" s="160" t="s">
        <v>220</v>
      </c>
      <c r="K3" s="160" t="s">
        <v>221</v>
      </c>
      <c r="L3" s="160" t="s">
        <v>222</v>
      </c>
      <c r="M3" s="160" t="s">
        <v>223</v>
      </c>
      <c r="N3" s="160" t="s">
        <v>224</v>
      </c>
      <c r="O3" s="161" t="s">
        <v>290</v>
      </c>
      <c r="P3" s="161" t="s">
        <v>291</v>
      </c>
      <c r="Q3" s="161" t="s">
        <v>292</v>
      </c>
      <c r="R3" s="162" t="s">
        <v>225</v>
      </c>
    </row>
    <row r="4" spans="1:18" s="44" customFormat="1" ht="54" customHeight="1" thickBot="1" thickTop="1">
      <c r="A4" s="157"/>
      <c r="B4" s="163"/>
      <c r="C4" s="57">
        <v>1</v>
      </c>
      <c r="D4" s="105" t="s">
        <v>167</v>
      </c>
      <c r="E4" s="63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s="44" customFormat="1" ht="12.75" customHeight="1" thickTop="1">
      <c r="A5" s="157"/>
      <c r="B5" s="34"/>
      <c r="C5" s="99" t="s">
        <v>28</v>
      </c>
      <c r="D5" s="100" t="s">
        <v>169</v>
      </c>
      <c r="E5" s="30"/>
      <c r="F5" s="101"/>
      <c r="G5" s="122"/>
      <c r="H5" s="102"/>
      <c r="I5" s="102"/>
      <c r="J5" s="102"/>
      <c r="K5" s="102"/>
      <c r="L5" s="102"/>
      <c r="M5" s="102"/>
      <c r="N5" s="103"/>
      <c r="O5" s="103"/>
      <c r="P5" s="103"/>
      <c r="Q5" s="103"/>
      <c r="R5" s="104"/>
    </row>
    <row r="6" spans="1:18" s="44" customFormat="1" ht="12.75">
      <c r="A6" s="157"/>
      <c r="B6" s="35"/>
      <c r="C6" s="51" t="s">
        <v>0</v>
      </c>
      <c r="D6" s="53" t="s">
        <v>213</v>
      </c>
      <c r="E6" s="30"/>
      <c r="F6" s="61"/>
      <c r="G6" s="123"/>
      <c r="H6" s="45"/>
      <c r="I6" s="45"/>
      <c r="J6" s="45"/>
      <c r="K6" s="45"/>
      <c r="L6" s="45"/>
      <c r="M6" s="45"/>
      <c r="N6" s="93"/>
      <c r="O6" s="93"/>
      <c r="P6" s="93"/>
      <c r="Q6" s="93"/>
      <c r="R6" s="46"/>
    </row>
    <row r="7" spans="1:18" s="44" customFormat="1" ht="12.75">
      <c r="A7" s="157"/>
      <c r="B7" s="35"/>
      <c r="C7" s="51" t="s">
        <v>131</v>
      </c>
      <c r="D7" s="17" t="s">
        <v>196</v>
      </c>
      <c r="E7" s="30"/>
      <c r="F7" s="61"/>
      <c r="G7" s="123"/>
      <c r="H7" s="45"/>
      <c r="I7" s="45"/>
      <c r="J7" s="45"/>
      <c r="K7" s="45"/>
      <c r="L7" s="45"/>
      <c r="M7" s="45"/>
      <c r="N7" s="93"/>
      <c r="O7" s="93"/>
      <c r="P7" s="93"/>
      <c r="Q7" s="93"/>
      <c r="R7" s="46"/>
    </row>
    <row r="8" spans="1:18" s="44" customFormat="1" ht="12.75">
      <c r="A8" s="157"/>
      <c r="B8" s="35"/>
      <c r="C8" s="51" t="s">
        <v>1</v>
      </c>
      <c r="D8" s="53" t="s">
        <v>212</v>
      </c>
      <c r="E8" s="30"/>
      <c r="F8" s="61"/>
      <c r="G8" s="123"/>
      <c r="H8" s="45"/>
      <c r="I8" s="45"/>
      <c r="J8" s="45"/>
      <c r="K8" s="45"/>
      <c r="L8" s="45"/>
      <c r="M8" s="45"/>
      <c r="N8" s="93"/>
      <c r="O8" s="93"/>
      <c r="P8" s="93"/>
      <c r="Q8" s="93"/>
      <c r="R8" s="46"/>
    </row>
    <row r="9" spans="1:18" s="44" customFormat="1" ht="12.75">
      <c r="A9" s="157"/>
      <c r="B9" s="35"/>
      <c r="C9" s="51" t="s">
        <v>136</v>
      </c>
      <c r="D9" s="17" t="s">
        <v>196</v>
      </c>
      <c r="E9" s="30"/>
      <c r="F9" s="61"/>
      <c r="G9" s="123"/>
      <c r="H9" s="45"/>
      <c r="I9" s="45"/>
      <c r="J9" s="45"/>
      <c r="K9" s="45"/>
      <c r="L9" s="45"/>
      <c r="M9" s="45"/>
      <c r="N9" s="93"/>
      <c r="O9" s="93"/>
      <c r="P9" s="93"/>
      <c r="Q9" s="93"/>
      <c r="R9" s="46"/>
    </row>
    <row r="10" spans="1:18" s="44" customFormat="1" ht="12.75" customHeight="1">
      <c r="A10" s="157"/>
      <c r="B10" s="35"/>
      <c r="C10" s="51" t="s">
        <v>2</v>
      </c>
      <c r="D10" s="72" t="s">
        <v>170</v>
      </c>
      <c r="E10" s="30"/>
      <c r="F10" s="61"/>
      <c r="G10" s="123"/>
      <c r="H10" s="45"/>
      <c r="I10" s="45"/>
      <c r="J10" s="45"/>
      <c r="K10" s="45"/>
      <c r="L10" s="45"/>
      <c r="M10" s="45"/>
      <c r="N10" s="93"/>
      <c r="O10" s="93"/>
      <c r="P10" s="93"/>
      <c r="Q10" s="93"/>
      <c r="R10" s="46"/>
    </row>
    <row r="11" spans="1:18" s="44" customFormat="1" ht="12.75">
      <c r="A11" s="157"/>
      <c r="B11" s="35"/>
      <c r="C11" s="40" t="s">
        <v>19</v>
      </c>
      <c r="D11" s="52" t="s">
        <v>205</v>
      </c>
      <c r="E11" s="30"/>
      <c r="F11" s="61"/>
      <c r="G11" s="123"/>
      <c r="H11" s="45"/>
      <c r="I11" s="45"/>
      <c r="J11" s="45"/>
      <c r="K11" s="45"/>
      <c r="L11" s="45"/>
      <c r="M11" s="45"/>
      <c r="N11" s="93"/>
      <c r="O11" s="93"/>
      <c r="P11" s="93"/>
      <c r="Q11" s="93"/>
      <c r="R11" s="46"/>
    </row>
    <row r="12" spans="1:18" s="44" customFormat="1" ht="12.75">
      <c r="A12" s="157"/>
      <c r="B12" s="35"/>
      <c r="C12" s="40" t="s">
        <v>20</v>
      </c>
      <c r="D12" s="52" t="s">
        <v>171</v>
      </c>
      <c r="E12" s="30"/>
      <c r="F12" s="61"/>
      <c r="G12" s="123"/>
      <c r="H12" s="45"/>
      <c r="I12" s="45"/>
      <c r="J12" s="45"/>
      <c r="K12" s="45"/>
      <c r="L12" s="45"/>
      <c r="M12" s="45"/>
      <c r="N12" s="93"/>
      <c r="O12" s="93"/>
      <c r="P12" s="93"/>
      <c r="Q12" s="93"/>
      <c r="R12" s="46"/>
    </row>
    <row r="13" spans="1:18" s="44" customFormat="1" ht="12.75">
      <c r="A13" s="157"/>
      <c r="B13" s="35"/>
      <c r="C13" s="40" t="s">
        <v>30</v>
      </c>
      <c r="D13" s="73" t="s">
        <v>206</v>
      </c>
      <c r="E13" s="30"/>
      <c r="F13" s="61"/>
      <c r="G13" s="123"/>
      <c r="H13" s="45"/>
      <c r="I13" s="45"/>
      <c r="J13" s="45"/>
      <c r="K13" s="45"/>
      <c r="L13" s="45"/>
      <c r="M13" s="45"/>
      <c r="N13" s="93"/>
      <c r="O13" s="93"/>
      <c r="P13" s="93"/>
      <c r="Q13" s="93"/>
      <c r="R13" s="46"/>
    </row>
    <row r="14" spans="1:18" s="44" customFormat="1" ht="12.75" customHeight="1">
      <c r="A14" s="157"/>
      <c r="B14" s="35"/>
      <c r="C14" s="40" t="s">
        <v>21</v>
      </c>
      <c r="D14" s="60" t="s">
        <v>172</v>
      </c>
      <c r="E14" s="30"/>
      <c r="F14" s="61"/>
      <c r="G14" s="123"/>
      <c r="H14" s="45"/>
      <c r="I14" s="45"/>
      <c r="J14" s="45"/>
      <c r="K14" s="45"/>
      <c r="L14" s="45"/>
      <c r="M14" s="45"/>
      <c r="N14" s="93"/>
      <c r="O14" s="93"/>
      <c r="P14" s="93"/>
      <c r="Q14" s="93"/>
      <c r="R14" s="46"/>
    </row>
    <row r="15" spans="1:18" s="44" customFormat="1" ht="12.75">
      <c r="A15" s="157"/>
      <c r="B15" s="35"/>
      <c r="C15" s="51" t="s">
        <v>139</v>
      </c>
      <c r="D15" s="50" t="s">
        <v>152</v>
      </c>
      <c r="E15" s="30"/>
      <c r="F15" s="61"/>
      <c r="G15" s="123"/>
      <c r="H15" s="45"/>
      <c r="I15" s="45"/>
      <c r="J15" s="45"/>
      <c r="K15" s="45"/>
      <c r="L15" s="45"/>
      <c r="M15" s="45"/>
      <c r="N15" s="93"/>
      <c r="O15" s="93"/>
      <c r="P15" s="93"/>
      <c r="Q15" s="93"/>
      <c r="R15" s="46"/>
    </row>
    <row r="16" spans="1:18" s="44" customFormat="1" ht="12.75">
      <c r="A16" s="157"/>
      <c r="B16" s="35"/>
      <c r="C16" s="51" t="s">
        <v>178</v>
      </c>
      <c r="D16" s="17" t="s">
        <v>196</v>
      </c>
      <c r="E16" s="30"/>
      <c r="F16" s="61"/>
      <c r="G16" s="123"/>
      <c r="H16" s="45"/>
      <c r="I16" s="45"/>
      <c r="J16" s="45"/>
      <c r="K16" s="45"/>
      <c r="L16" s="45"/>
      <c r="M16" s="45"/>
      <c r="N16" s="93"/>
      <c r="O16" s="93"/>
      <c r="P16" s="93"/>
      <c r="Q16" s="93"/>
      <c r="R16" s="46"/>
    </row>
    <row r="17" spans="1:18" s="44" customFormat="1" ht="12.75">
      <c r="A17" s="157"/>
      <c r="B17" s="35"/>
      <c r="C17" s="51" t="s">
        <v>179</v>
      </c>
      <c r="D17" s="50" t="s">
        <v>153</v>
      </c>
      <c r="E17" s="30"/>
      <c r="F17" s="61"/>
      <c r="G17" s="123"/>
      <c r="H17" s="45"/>
      <c r="I17" s="45"/>
      <c r="J17" s="45"/>
      <c r="K17" s="45"/>
      <c r="L17" s="45"/>
      <c r="M17" s="45"/>
      <c r="N17" s="93"/>
      <c r="O17" s="93"/>
      <c r="P17" s="93"/>
      <c r="Q17" s="93"/>
      <c r="R17" s="46"/>
    </row>
    <row r="18" spans="1:18" s="44" customFormat="1" ht="12.75">
      <c r="A18" s="157"/>
      <c r="B18" s="55"/>
      <c r="C18" s="51" t="s">
        <v>180</v>
      </c>
      <c r="D18" s="17" t="s">
        <v>196</v>
      </c>
      <c r="E18" s="33"/>
      <c r="F18" s="61"/>
      <c r="G18" s="123"/>
      <c r="H18" s="45"/>
      <c r="I18" s="45"/>
      <c r="J18" s="45"/>
      <c r="K18" s="45"/>
      <c r="L18" s="45"/>
      <c r="M18" s="45"/>
      <c r="N18" s="93"/>
      <c r="O18" s="93"/>
      <c r="P18" s="93"/>
      <c r="Q18" s="93"/>
      <c r="R18" s="46"/>
    </row>
    <row r="19" spans="1:18" s="44" customFormat="1" ht="12.75" customHeight="1">
      <c r="A19" s="157"/>
      <c r="B19" s="120"/>
      <c r="C19" s="121" t="s">
        <v>9</v>
      </c>
      <c r="D19" s="54" t="s">
        <v>175</v>
      </c>
      <c r="E19" s="33"/>
      <c r="F19" s="70"/>
      <c r="G19" s="124"/>
      <c r="H19" s="68"/>
      <c r="I19" s="68"/>
      <c r="J19" s="68"/>
      <c r="K19" s="68"/>
      <c r="L19" s="68"/>
      <c r="M19" s="68"/>
      <c r="N19" s="94"/>
      <c r="O19" s="94"/>
      <c r="P19" s="94"/>
      <c r="Q19" s="94"/>
      <c r="R19" s="69"/>
    </row>
    <row r="20" spans="1:18" s="44" customFormat="1" ht="12.75" customHeight="1" thickBot="1">
      <c r="A20" s="157"/>
      <c r="B20" s="116"/>
      <c r="C20" s="164" t="s">
        <v>285</v>
      </c>
      <c r="D20" s="165" t="s">
        <v>286</v>
      </c>
      <c r="E20" s="33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9"/>
    </row>
    <row r="21" spans="1:18" s="44" customFormat="1" ht="60" customHeight="1" thickBot="1" thickTop="1">
      <c r="A21" s="157"/>
      <c r="B21" s="57"/>
      <c r="C21" s="57">
        <v>2</v>
      </c>
      <c r="D21" s="105" t="s">
        <v>168</v>
      </c>
      <c r="E21" s="63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 s="44" customFormat="1" ht="12.75" customHeight="1" thickTop="1">
      <c r="A22" s="157"/>
      <c r="B22" s="34"/>
      <c r="C22" s="56" t="s">
        <v>3</v>
      </c>
      <c r="D22" s="73" t="s">
        <v>265</v>
      </c>
      <c r="E22" s="30"/>
      <c r="F22" s="74"/>
      <c r="G22" s="125"/>
      <c r="H22" s="75"/>
      <c r="I22" s="75"/>
      <c r="J22" s="75"/>
      <c r="K22" s="75"/>
      <c r="L22" s="75"/>
      <c r="M22" s="75"/>
      <c r="N22" s="95"/>
      <c r="O22" s="95"/>
      <c r="P22" s="95"/>
      <c r="Q22" s="95"/>
      <c r="R22" s="76"/>
    </row>
    <row r="23" spans="1:18" s="44" customFormat="1" ht="12.75" customHeight="1">
      <c r="A23" s="157"/>
      <c r="B23" s="35"/>
      <c r="C23" s="51" t="s">
        <v>10</v>
      </c>
      <c r="D23" s="50" t="s">
        <v>214</v>
      </c>
      <c r="E23" s="30"/>
      <c r="F23" s="77"/>
      <c r="G23" s="126"/>
      <c r="H23" s="78"/>
      <c r="I23" s="78"/>
      <c r="J23" s="78"/>
      <c r="K23" s="78"/>
      <c r="L23" s="78"/>
      <c r="M23" s="78"/>
      <c r="N23" s="96"/>
      <c r="O23" s="96"/>
      <c r="P23" s="96"/>
      <c r="Q23" s="96"/>
      <c r="R23" s="79"/>
    </row>
    <row r="24" spans="1:18" s="44" customFormat="1" ht="12.75" customHeight="1">
      <c r="A24" s="157"/>
      <c r="B24" s="35"/>
      <c r="C24" s="51" t="s">
        <v>11</v>
      </c>
      <c r="D24" s="50" t="s">
        <v>215</v>
      </c>
      <c r="E24" s="30"/>
      <c r="F24" s="61"/>
      <c r="G24" s="123"/>
      <c r="H24" s="45"/>
      <c r="I24" s="45"/>
      <c r="J24" s="45"/>
      <c r="K24" s="45"/>
      <c r="L24" s="45"/>
      <c r="M24" s="45"/>
      <c r="N24" s="93"/>
      <c r="O24" s="93"/>
      <c r="P24" s="93"/>
      <c r="Q24" s="93"/>
      <c r="R24" s="46"/>
    </row>
    <row r="25" spans="1:18" s="44" customFormat="1" ht="12.75" customHeight="1">
      <c r="A25" s="157"/>
      <c r="B25" s="35"/>
      <c r="C25" s="51" t="s">
        <v>12</v>
      </c>
      <c r="D25" s="50" t="s">
        <v>216</v>
      </c>
      <c r="E25" s="30"/>
      <c r="F25" s="61"/>
      <c r="G25" s="123"/>
      <c r="H25" s="45"/>
      <c r="I25" s="45"/>
      <c r="J25" s="45"/>
      <c r="K25" s="45"/>
      <c r="L25" s="45"/>
      <c r="M25" s="45"/>
      <c r="N25" s="93"/>
      <c r="O25" s="93"/>
      <c r="P25" s="93"/>
      <c r="Q25" s="93"/>
      <c r="R25" s="46"/>
    </row>
    <row r="26" spans="1:18" s="44" customFormat="1" ht="12.75" customHeight="1">
      <c r="A26" s="157"/>
      <c r="B26" s="35"/>
      <c r="C26" s="51" t="s">
        <v>13</v>
      </c>
      <c r="D26" s="50" t="s">
        <v>217</v>
      </c>
      <c r="E26" s="30"/>
      <c r="F26" s="61"/>
      <c r="G26" s="123"/>
      <c r="H26" s="45"/>
      <c r="I26" s="45"/>
      <c r="J26" s="45"/>
      <c r="K26" s="45"/>
      <c r="L26" s="45"/>
      <c r="M26" s="45"/>
      <c r="N26" s="93"/>
      <c r="O26" s="93"/>
      <c r="P26" s="93"/>
      <c r="Q26" s="93"/>
      <c r="R26" s="46"/>
    </row>
    <row r="27" spans="1:18" s="44" customFormat="1" ht="12.75" customHeight="1">
      <c r="A27" s="157"/>
      <c r="B27" s="35"/>
      <c r="C27" s="51" t="s">
        <v>17</v>
      </c>
      <c r="D27" s="50" t="s">
        <v>218</v>
      </c>
      <c r="E27" s="30"/>
      <c r="F27" s="61"/>
      <c r="G27" s="123"/>
      <c r="H27" s="45"/>
      <c r="I27" s="45"/>
      <c r="J27" s="45"/>
      <c r="K27" s="45"/>
      <c r="L27" s="45"/>
      <c r="M27" s="45"/>
      <c r="N27" s="93"/>
      <c r="O27" s="93"/>
      <c r="P27" s="93"/>
      <c r="Q27" s="93"/>
      <c r="R27" s="46"/>
    </row>
    <row r="28" spans="1:18" s="44" customFormat="1" ht="12.75" customHeight="1">
      <c r="A28" s="157"/>
      <c r="B28" s="35"/>
      <c r="C28" s="51" t="s">
        <v>4</v>
      </c>
      <c r="D28" s="58" t="s">
        <v>173</v>
      </c>
      <c r="E28" s="30"/>
      <c r="F28" s="61"/>
      <c r="G28" s="123"/>
      <c r="H28" s="45"/>
      <c r="I28" s="45"/>
      <c r="J28" s="45"/>
      <c r="K28" s="45"/>
      <c r="L28" s="45"/>
      <c r="M28" s="45"/>
      <c r="N28" s="93"/>
      <c r="O28" s="93"/>
      <c r="P28" s="93"/>
      <c r="Q28" s="93"/>
      <c r="R28" s="46"/>
    </row>
    <row r="29" spans="1:18" s="44" customFormat="1" ht="12.75" customHeight="1">
      <c r="A29" s="157"/>
      <c r="B29" s="35"/>
      <c r="C29" s="51" t="s">
        <v>18</v>
      </c>
      <c r="D29" s="50" t="s">
        <v>266</v>
      </c>
      <c r="E29" s="30"/>
      <c r="F29" s="61"/>
      <c r="G29" s="123"/>
      <c r="H29" s="45"/>
      <c r="I29" s="45"/>
      <c r="J29" s="45"/>
      <c r="K29" s="45"/>
      <c r="L29" s="45"/>
      <c r="M29" s="45"/>
      <c r="N29" s="93"/>
      <c r="O29" s="93"/>
      <c r="P29" s="93"/>
      <c r="Q29" s="93"/>
      <c r="R29" s="46"/>
    </row>
    <row r="30" spans="1:18" s="44" customFormat="1" ht="12.75" customHeight="1">
      <c r="A30" s="157"/>
      <c r="B30" s="35"/>
      <c r="C30" s="51" t="s">
        <v>302</v>
      </c>
      <c r="D30" s="166" t="s">
        <v>303</v>
      </c>
      <c r="E30" s="30"/>
      <c r="F30" s="61"/>
      <c r="G30" s="123"/>
      <c r="H30" s="45"/>
      <c r="I30" s="45"/>
      <c r="J30" s="45"/>
      <c r="K30" s="45"/>
      <c r="L30" s="45"/>
      <c r="M30" s="45"/>
      <c r="N30" s="93"/>
      <c r="O30" s="93"/>
      <c r="P30" s="93"/>
      <c r="Q30" s="93"/>
      <c r="R30" s="46"/>
    </row>
    <row r="31" spans="1:18" s="44" customFormat="1" ht="12.75" customHeight="1">
      <c r="A31" s="157"/>
      <c r="B31" s="35"/>
      <c r="C31" s="51" t="s">
        <v>25</v>
      </c>
      <c r="D31" s="50" t="s">
        <v>200</v>
      </c>
      <c r="E31" s="30"/>
      <c r="F31" s="61"/>
      <c r="G31" s="123"/>
      <c r="H31" s="45"/>
      <c r="I31" s="45"/>
      <c r="J31" s="45"/>
      <c r="K31" s="45"/>
      <c r="L31" s="45"/>
      <c r="M31" s="45"/>
      <c r="N31" s="93"/>
      <c r="O31" s="93"/>
      <c r="P31" s="93"/>
      <c r="Q31" s="93"/>
      <c r="R31" s="46"/>
    </row>
    <row r="32" spans="1:18" s="44" customFormat="1" ht="12.75" customHeight="1">
      <c r="A32" s="157"/>
      <c r="B32" s="35"/>
      <c r="C32" s="51" t="s">
        <v>252</v>
      </c>
      <c r="D32" s="166" t="s">
        <v>303</v>
      </c>
      <c r="E32" s="30"/>
      <c r="F32" s="61"/>
      <c r="G32" s="123"/>
      <c r="H32" s="45"/>
      <c r="I32" s="45"/>
      <c r="J32" s="45"/>
      <c r="K32" s="45"/>
      <c r="L32" s="45"/>
      <c r="M32" s="45"/>
      <c r="N32" s="93"/>
      <c r="O32" s="93"/>
      <c r="P32" s="93"/>
      <c r="Q32" s="93"/>
      <c r="R32" s="46"/>
    </row>
    <row r="33" spans="1:18" s="44" customFormat="1" ht="12.75" customHeight="1">
      <c r="A33" s="157"/>
      <c r="B33" s="35"/>
      <c r="C33" s="51" t="s">
        <v>304</v>
      </c>
      <c r="D33" s="17" t="s">
        <v>196</v>
      </c>
      <c r="E33" s="30"/>
      <c r="F33" s="61"/>
      <c r="G33" s="123"/>
      <c r="H33" s="45"/>
      <c r="I33" s="45"/>
      <c r="J33" s="45"/>
      <c r="K33" s="45"/>
      <c r="L33" s="45"/>
      <c r="M33" s="45"/>
      <c r="N33" s="93"/>
      <c r="O33" s="93"/>
      <c r="P33" s="93"/>
      <c r="Q33" s="93"/>
      <c r="R33" s="46"/>
    </row>
    <row r="34" spans="1:18" s="44" customFormat="1" ht="12.75" customHeight="1">
      <c r="A34" s="157"/>
      <c r="B34" s="35"/>
      <c r="C34" s="51" t="s">
        <v>26</v>
      </c>
      <c r="D34" s="50" t="s">
        <v>207</v>
      </c>
      <c r="E34" s="30"/>
      <c r="F34" s="61"/>
      <c r="G34" s="123"/>
      <c r="H34" s="45"/>
      <c r="I34" s="45"/>
      <c r="J34" s="45"/>
      <c r="K34" s="45"/>
      <c r="L34" s="45"/>
      <c r="M34" s="45"/>
      <c r="N34" s="93"/>
      <c r="O34" s="93"/>
      <c r="P34" s="93"/>
      <c r="Q34" s="93"/>
      <c r="R34" s="46"/>
    </row>
    <row r="35" spans="1:18" s="44" customFormat="1" ht="12.75" customHeight="1">
      <c r="A35" s="157"/>
      <c r="B35" s="35"/>
      <c r="C35" s="51" t="s">
        <v>27</v>
      </c>
      <c r="D35" s="50" t="s">
        <v>208</v>
      </c>
      <c r="E35" s="30"/>
      <c r="F35" s="61"/>
      <c r="G35" s="123"/>
      <c r="H35" s="45"/>
      <c r="I35" s="45"/>
      <c r="J35" s="45"/>
      <c r="K35" s="45"/>
      <c r="L35" s="45"/>
      <c r="M35" s="45"/>
      <c r="N35" s="93"/>
      <c r="O35" s="93"/>
      <c r="P35" s="93"/>
      <c r="Q35" s="93"/>
      <c r="R35" s="46"/>
    </row>
    <row r="36" spans="1:18" s="44" customFormat="1" ht="12.75" customHeight="1">
      <c r="A36" s="157"/>
      <c r="B36" s="35"/>
      <c r="C36" s="51" t="s">
        <v>57</v>
      </c>
      <c r="D36" s="17" t="s">
        <v>196</v>
      </c>
      <c r="E36" s="30"/>
      <c r="F36" s="61"/>
      <c r="G36" s="123"/>
      <c r="H36" s="45"/>
      <c r="I36" s="45"/>
      <c r="J36" s="45"/>
      <c r="K36" s="45"/>
      <c r="L36" s="45"/>
      <c r="M36" s="45"/>
      <c r="N36" s="93"/>
      <c r="O36" s="93"/>
      <c r="P36" s="93"/>
      <c r="Q36" s="93"/>
      <c r="R36" s="46"/>
    </row>
    <row r="37" spans="1:18" s="44" customFormat="1" ht="12.75" customHeight="1">
      <c r="A37" s="157"/>
      <c r="B37" s="35"/>
      <c r="C37" s="51" t="s">
        <v>56</v>
      </c>
      <c r="D37" s="59" t="s">
        <v>165</v>
      </c>
      <c r="E37" s="30"/>
      <c r="F37" s="61"/>
      <c r="G37" s="123"/>
      <c r="H37" s="45"/>
      <c r="I37" s="45"/>
      <c r="J37" s="45"/>
      <c r="K37" s="45"/>
      <c r="L37" s="45"/>
      <c r="M37" s="45"/>
      <c r="N37" s="93"/>
      <c r="O37" s="93"/>
      <c r="P37" s="93"/>
      <c r="Q37" s="93"/>
      <c r="R37" s="46"/>
    </row>
    <row r="38" spans="1:18" s="44" customFormat="1" ht="12.75" customHeight="1">
      <c r="A38" s="157"/>
      <c r="B38" s="35"/>
      <c r="C38" s="51" t="s">
        <v>5</v>
      </c>
      <c r="D38" s="58" t="s">
        <v>174</v>
      </c>
      <c r="E38" s="30"/>
      <c r="F38" s="61"/>
      <c r="G38" s="123"/>
      <c r="H38" s="45"/>
      <c r="I38" s="45"/>
      <c r="J38" s="45"/>
      <c r="K38" s="45"/>
      <c r="L38" s="45"/>
      <c r="M38" s="45"/>
      <c r="N38" s="93"/>
      <c r="O38" s="93"/>
      <c r="P38" s="93"/>
      <c r="Q38" s="93"/>
      <c r="R38" s="46"/>
    </row>
    <row r="39" spans="1:18" s="44" customFormat="1" ht="12.75" customHeight="1">
      <c r="A39" s="157"/>
      <c r="B39" s="35"/>
      <c r="C39" s="51" t="s">
        <v>14</v>
      </c>
      <c r="D39" s="16" t="s">
        <v>152</v>
      </c>
      <c r="E39" s="30"/>
      <c r="F39" s="61"/>
      <c r="G39" s="123"/>
      <c r="H39" s="45"/>
      <c r="I39" s="45"/>
      <c r="J39" s="45"/>
      <c r="K39" s="45"/>
      <c r="L39" s="45"/>
      <c r="M39" s="45"/>
      <c r="N39" s="93"/>
      <c r="O39" s="93"/>
      <c r="P39" s="93"/>
      <c r="Q39" s="93"/>
      <c r="R39" s="46"/>
    </row>
    <row r="40" spans="1:18" s="44" customFormat="1" ht="12.75" customHeight="1">
      <c r="A40" s="157"/>
      <c r="B40" s="35"/>
      <c r="C40" s="51" t="s">
        <v>149</v>
      </c>
      <c r="D40" s="17" t="s">
        <v>306</v>
      </c>
      <c r="E40" s="30"/>
      <c r="F40" s="61"/>
      <c r="G40" s="123"/>
      <c r="H40" s="45"/>
      <c r="I40" s="45"/>
      <c r="J40" s="45"/>
      <c r="K40" s="45"/>
      <c r="L40" s="45"/>
      <c r="M40" s="45"/>
      <c r="N40" s="93"/>
      <c r="O40" s="93"/>
      <c r="P40" s="93"/>
      <c r="Q40" s="93"/>
      <c r="R40" s="46"/>
    </row>
    <row r="41" spans="1:18" s="44" customFormat="1" ht="12.75" customHeight="1">
      <c r="A41" s="157"/>
      <c r="B41" s="35"/>
      <c r="C41" s="51" t="s">
        <v>158</v>
      </c>
      <c r="D41" s="17" t="s">
        <v>151</v>
      </c>
      <c r="E41" s="30"/>
      <c r="F41" s="61"/>
      <c r="G41" s="123"/>
      <c r="H41" s="45"/>
      <c r="I41" s="45"/>
      <c r="J41" s="45"/>
      <c r="K41" s="45"/>
      <c r="L41" s="45"/>
      <c r="M41" s="45"/>
      <c r="N41" s="93"/>
      <c r="O41" s="93"/>
      <c r="P41" s="93"/>
      <c r="Q41" s="93"/>
      <c r="R41" s="46"/>
    </row>
    <row r="42" spans="1:18" s="44" customFormat="1" ht="12.75" customHeight="1">
      <c r="A42" s="157"/>
      <c r="B42" s="35"/>
      <c r="C42" s="51" t="s">
        <v>159</v>
      </c>
      <c r="D42" s="17" t="s">
        <v>148</v>
      </c>
      <c r="E42" s="30"/>
      <c r="F42" s="61"/>
      <c r="G42" s="123"/>
      <c r="H42" s="45"/>
      <c r="I42" s="45"/>
      <c r="J42" s="45"/>
      <c r="K42" s="45"/>
      <c r="L42" s="45"/>
      <c r="M42" s="45"/>
      <c r="N42" s="93"/>
      <c r="O42" s="93"/>
      <c r="P42" s="93"/>
      <c r="Q42" s="93"/>
      <c r="R42" s="46"/>
    </row>
    <row r="43" spans="1:18" s="44" customFormat="1" ht="12.75" customHeight="1">
      <c r="A43" s="157"/>
      <c r="B43" s="35"/>
      <c r="C43" s="51" t="s">
        <v>160</v>
      </c>
      <c r="D43" s="17" t="s">
        <v>151</v>
      </c>
      <c r="E43" s="30"/>
      <c r="F43" s="61"/>
      <c r="G43" s="123"/>
      <c r="H43" s="45"/>
      <c r="I43" s="45"/>
      <c r="J43" s="45"/>
      <c r="K43" s="45"/>
      <c r="L43" s="45"/>
      <c r="M43" s="45"/>
      <c r="N43" s="93"/>
      <c r="O43" s="93"/>
      <c r="P43" s="93"/>
      <c r="Q43" s="93"/>
      <c r="R43" s="46"/>
    </row>
    <row r="44" spans="1:18" s="44" customFormat="1" ht="12.75" customHeight="1">
      <c r="A44" s="157"/>
      <c r="B44" s="35"/>
      <c r="C44" s="51" t="s">
        <v>15</v>
      </c>
      <c r="D44" s="16" t="s">
        <v>153</v>
      </c>
      <c r="E44" s="30"/>
      <c r="F44" s="61"/>
      <c r="G44" s="123"/>
      <c r="H44" s="45"/>
      <c r="I44" s="45"/>
      <c r="J44" s="45"/>
      <c r="K44" s="45"/>
      <c r="L44" s="45"/>
      <c r="M44" s="45"/>
      <c r="N44" s="93"/>
      <c r="O44" s="93"/>
      <c r="P44" s="93"/>
      <c r="Q44" s="93"/>
      <c r="R44" s="46"/>
    </row>
    <row r="45" spans="1:18" s="44" customFormat="1" ht="12.75" customHeight="1">
      <c r="A45" s="157"/>
      <c r="B45" s="35"/>
      <c r="C45" s="51" t="s">
        <v>150</v>
      </c>
      <c r="D45" s="17" t="s">
        <v>306</v>
      </c>
      <c r="E45" s="30"/>
      <c r="F45" s="61"/>
      <c r="G45" s="123"/>
      <c r="H45" s="45"/>
      <c r="I45" s="45"/>
      <c r="J45" s="45"/>
      <c r="K45" s="45"/>
      <c r="L45" s="45"/>
      <c r="M45" s="45"/>
      <c r="N45" s="93"/>
      <c r="O45" s="93"/>
      <c r="P45" s="93"/>
      <c r="Q45" s="93"/>
      <c r="R45" s="46"/>
    </row>
    <row r="46" spans="1:18" s="44" customFormat="1" ht="12.75" customHeight="1">
      <c r="A46" s="157"/>
      <c r="B46" s="35"/>
      <c r="C46" s="51" t="s">
        <v>161</v>
      </c>
      <c r="D46" s="17" t="s">
        <v>151</v>
      </c>
      <c r="E46" s="30"/>
      <c r="F46" s="61"/>
      <c r="G46" s="123"/>
      <c r="H46" s="45"/>
      <c r="I46" s="45"/>
      <c r="J46" s="45"/>
      <c r="K46" s="45"/>
      <c r="L46" s="45"/>
      <c r="M46" s="45"/>
      <c r="N46" s="93"/>
      <c r="O46" s="93"/>
      <c r="P46" s="93"/>
      <c r="Q46" s="93"/>
      <c r="R46" s="46"/>
    </row>
    <row r="47" spans="1:18" s="44" customFormat="1" ht="12.75" customHeight="1">
      <c r="A47" s="157"/>
      <c r="B47" s="35"/>
      <c r="C47" s="51" t="s">
        <v>162</v>
      </c>
      <c r="D47" s="17" t="s">
        <v>148</v>
      </c>
      <c r="E47" s="30"/>
      <c r="F47" s="61"/>
      <c r="G47" s="123"/>
      <c r="H47" s="45"/>
      <c r="I47" s="45"/>
      <c r="J47" s="45"/>
      <c r="K47" s="45"/>
      <c r="L47" s="45"/>
      <c r="M47" s="45"/>
      <c r="N47" s="93"/>
      <c r="O47" s="93"/>
      <c r="P47" s="93"/>
      <c r="Q47" s="93"/>
      <c r="R47" s="46"/>
    </row>
    <row r="48" spans="1:18" s="44" customFormat="1" ht="12.75" customHeight="1">
      <c r="A48" s="157"/>
      <c r="B48" s="35"/>
      <c r="C48" s="51" t="s">
        <v>163</v>
      </c>
      <c r="D48" s="17" t="s">
        <v>151</v>
      </c>
      <c r="E48" s="30"/>
      <c r="F48" s="61"/>
      <c r="G48" s="123"/>
      <c r="H48" s="45"/>
      <c r="I48" s="45"/>
      <c r="J48" s="45"/>
      <c r="K48" s="45"/>
      <c r="L48" s="45"/>
      <c r="M48" s="45"/>
      <c r="N48" s="93"/>
      <c r="O48" s="93"/>
      <c r="P48" s="93"/>
      <c r="Q48" s="93"/>
      <c r="R48" s="46"/>
    </row>
    <row r="49" spans="1:18" s="44" customFormat="1" ht="12.75" customHeight="1">
      <c r="A49" s="157"/>
      <c r="B49" s="35"/>
      <c r="C49" s="51" t="s">
        <v>29</v>
      </c>
      <c r="D49" s="16" t="s">
        <v>199</v>
      </c>
      <c r="E49" s="30"/>
      <c r="F49" s="61"/>
      <c r="G49" s="123"/>
      <c r="H49" s="45"/>
      <c r="I49" s="45"/>
      <c r="J49" s="45"/>
      <c r="K49" s="45"/>
      <c r="L49" s="45"/>
      <c r="M49" s="45"/>
      <c r="N49" s="93"/>
      <c r="O49" s="93"/>
      <c r="P49" s="93"/>
      <c r="Q49" s="93"/>
      <c r="R49" s="46"/>
    </row>
    <row r="50" spans="1:18" s="44" customFormat="1" ht="12.75" customHeight="1">
      <c r="A50" s="157"/>
      <c r="B50" s="35"/>
      <c r="C50" s="40" t="s">
        <v>6</v>
      </c>
      <c r="D50" s="60" t="s">
        <v>177</v>
      </c>
      <c r="E50" s="30"/>
      <c r="F50" s="61"/>
      <c r="G50" s="123"/>
      <c r="H50" s="45"/>
      <c r="I50" s="45"/>
      <c r="J50" s="45"/>
      <c r="K50" s="45"/>
      <c r="L50" s="45"/>
      <c r="M50" s="45"/>
      <c r="N50" s="93"/>
      <c r="O50" s="93"/>
      <c r="P50" s="93"/>
      <c r="Q50" s="93"/>
      <c r="R50" s="46"/>
    </row>
    <row r="51" spans="1:18" s="44" customFormat="1" ht="12.75">
      <c r="A51" s="157"/>
      <c r="B51" s="35"/>
      <c r="C51" s="40" t="s">
        <v>7</v>
      </c>
      <c r="D51" s="52" t="s">
        <v>209</v>
      </c>
      <c r="E51" s="30"/>
      <c r="F51" s="61"/>
      <c r="G51" s="123"/>
      <c r="H51" s="45"/>
      <c r="I51" s="45"/>
      <c r="J51" s="45"/>
      <c r="K51" s="45"/>
      <c r="L51" s="45"/>
      <c r="M51" s="45"/>
      <c r="N51" s="93"/>
      <c r="O51" s="93"/>
      <c r="P51" s="93"/>
      <c r="Q51" s="93"/>
      <c r="R51" s="46"/>
    </row>
    <row r="52" spans="1:18" s="44" customFormat="1" ht="12.75">
      <c r="A52" s="157"/>
      <c r="B52" s="35"/>
      <c r="C52" s="40" t="s">
        <v>22</v>
      </c>
      <c r="D52" s="60" t="s">
        <v>210</v>
      </c>
      <c r="E52" s="30"/>
      <c r="F52" s="61"/>
      <c r="G52" s="123"/>
      <c r="H52" s="45"/>
      <c r="I52" s="45"/>
      <c r="J52" s="45"/>
      <c r="K52" s="45"/>
      <c r="L52" s="45"/>
      <c r="M52" s="45"/>
      <c r="N52" s="93"/>
      <c r="O52" s="93"/>
      <c r="P52" s="93"/>
      <c r="Q52" s="93"/>
      <c r="R52" s="46"/>
    </row>
    <row r="53" spans="1:18" s="44" customFormat="1" ht="12.75">
      <c r="A53" s="157"/>
      <c r="B53" s="55"/>
      <c r="C53" s="40" t="s">
        <v>8</v>
      </c>
      <c r="D53" s="129" t="s">
        <v>176</v>
      </c>
      <c r="E53" s="33"/>
      <c r="F53" s="70"/>
      <c r="G53" s="124"/>
      <c r="H53" s="68"/>
      <c r="I53" s="68"/>
      <c r="J53" s="68"/>
      <c r="K53" s="68"/>
      <c r="L53" s="68"/>
      <c r="M53" s="68"/>
      <c r="N53" s="94"/>
      <c r="O53" s="94"/>
      <c r="P53" s="94"/>
      <c r="Q53" s="94"/>
      <c r="R53" s="69"/>
    </row>
    <row r="54" spans="1:18" s="44" customFormat="1" ht="12.75" customHeight="1" thickBot="1">
      <c r="A54" s="157"/>
      <c r="B54" s="98"/>
      <c r="C54" s="167" t="s">
        <v>287</v>
      </c>
      <c r="D54" s="168" t="s">
        <v>288</v>
      </c>
      <c r="E54" s="64"/>
      <c r="F54" s="65"/>
      <c r="G54" s="127"/>
      <c r="H54" s="66"/>
      <c r="I54" s="66"/>
      <c r="J54" s="66"/>
      <c r="K54" s="66"/>
      <c r="L54" s="66"/>
      <c r="M54" s="66"/>
      <c r="N54" s="97"/>
      <c r="O54" s="97"/>
      <c r="P54" s="97"/>
      <c r="Q54" s="97"/>
      <c r="R54" s="67"/>
    </row>
    <row r="55" spans="1:18" s="44" customFormat="1" ht="12.75" customHeight="1" thickTop="1">
      <c r="A55" s="157"/>
      <c r="B55" s="36"/>
      <c r="C55" s="36"/>
      <c r="D55" s="128"/>
      <c r="E55" s="47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2:3" ht="12.75">
      <c r="B56" s="36"/>
      <c r="C56" s="36"/>
    </row>
    <row r="57" spans="2:3" ht="12.75">
      <c r="B57" s="36"/>
      <c r="C57" s="36"/>
    </row>
    <row r="58" spans="2:3" ht="12.75">
      <c r="B58" s="36"/>
      <c r="C58" s="36"/>
    </row>
    <row r="59" spans="2:3" ht="12.75">
      <c r="B59" s="36"/>
      <c r="C59" s="36"/>
    </row>
    <row r="60" spans="2:3" ht="12.75">
      <c r="B60" s="37"/>
      <c r="C60" s="37"/>
    </row>
    <row r="61" spans="2:3" ht="12.75">
      <c r="B61" s="36"/>
      <c r="C61" s="36"/>
    </row>
    <row r="62" spans="2:3" ht="12.75">
      <c r="B62" s="36"/>
      <c r="C62" s="36"/>
    </row>
    <row r="63" spans="2:3" ht="12.75">
      <c r="B63" s="39"/>
      <c r="C63" s="38"/>
    </row>
    <row r="64" spans="2:3" ht="12.75">
      <c r="B64" s="48"/>
      <c r="C64" s="36"/>
    </row>
    <row r="65" spans="2:3" ht="12.75">
      <c r="B65" s="36"/>
      <c r="C65" s="36"/>
    </row>
    <row r="66" spans="2:3" ht="12.75">
      <c r="B66" s="36"/>
      <c r="C66" s="36"/>
    </row>
    <row r="67" spans="2:3" ht="12.75">
      <c r="B67" s="36"/>
      <c r="C67" s="36"/>
    </row>
    <row r="68" spans="2:3" ht="12.75">
      <c r="B68" s="36"/>
      <c r="C68" s="36"/>
    </row>
    <row r="69" spans="2:3" ht="12.75">
      <c r="B69" s="36"/>
      <c r="C69" s="36"/>
    </row>
    <row r="70" spans="2:3" ht="12.75">
      <c r="B70" s="36"/>
      <c r="C70" s="36"/>
    </row>
    <row r="71" spans="2:3" ht="12.75">
      <c r="B71" s="36"/>
      <c r="C71" s="36"/>
    </row>
    <row r="72" spans="2:3" ht="12.75">
      <c r="B72" s="37"/>
      <c r="C72" s="37"/>
    </row>
    <row r="73" spans="2:3" ht="12.75">
      <c r="B73" s="37"/>
      <c r="C73" s="37"/>
    </row>
    <row r="74" spans="2:3" ht="12.75">
      <c r="B74" s="37"/>
      <c r="C74" s="37"/>
    </row>
    <row r="75" spans="2:3" ht="12.75">
      <c r="B75" s="37"/>
      <c r="C75" s="37"/>
    </row>
    <row r="76" spans="2:3" ht="12.75">
      <c r="B76" s="37"/>
      <c r="C76" s="37"/>
    </row>
    <row r="77" spans="2:3" ht="12.75">
      <c r="B77" s="37"/>
      <c r="C77" s="37"/>
    </row>
    <row r="78" spans="2:3" ht="12.75">
      <c r="B78" s="36"/>
      <c r="C78" s="36"/>
    </row>
    <row r="79" spans="2:3" ht="12.75">
      <c r="B79" s="36"/>
      <c r="C79" s="36"/>
    </row>
    <row r="80" spans="2:3" ht="12.75">
      <c r="B80" s="36"/>
      <c r="C80" s="36"/>
    </row>
    <row r="81" spans="2:3" ht="12.75">
      <c r="B81" s="36"/>
      <c r="C81" s="36"/>
    </row>
    <row r="82" spans="2:3" ht="12.75">
      <c r="B82" s="36"/>
      <c r="C82" s="36"/>
    </row>
    <row r="83" spans="2:3" ht="12.75">
      <c r="B83" s="36"/>
      <c r="C83" s="36"/>
    </row>
    <row r="84" spans="2:3" ht="12.75">
      <c r="B84" s="36"/>
      <c r="C84" s="36"/>
    </row>
    <row r="85" spans="2:3" ht="12.75">
      <c r="B85" s="36"/>
      <c r="C85" s="36"/>
    </row>
    <row r="86" spans="2:3" ht="12.75">
      <c r="B86" s="36"/>
      <c r="C86" s="36"/>
    </row>
    <row r="87" spans="2:3" ht="12.75">
      <c r="B87" s="36"/>
      <c r="C87" s="36"/>
    </row>
    <row r="88" spans="2:3" ht="12.75">
      <c r="B88" s="36"/>
      <c r="C88" s="36"/>
    </row>
    <row r="89" spans="2:3" ht="12.75">
      <c r="B89" s="36"/>
      <c r="C89" s="36"/>
    </row>
    <row r="90" spans="2:3" ht="12.75">
      <c r="B90" s="36"/>
      <c r="C90" s="36"/>
    </row>
    <row r="91" spans="2:3" ht="12.75">
      <c r="B91" s="36"/>
      <c r="C91" s="36"/>
    </row>
    <row r="92" spans="2:3" ht="12.75">
      <c r="B92" s="36"/>
      <c r="C92" s="36"/>
    </row>
    <row r="93" spans="2:3" ht="12.75">
      <c r="B93" s="36"/>
      <c r="C93" s="36"/>
    </row>
    <row r="94" spans="2:3" ht="12.75">
      <c r="B94" s="36"/>
      <c r="C94" s="36"/>
    </row>
    <row r="95" spans="2:3" ht="12.75">
      <c r="B95" s="36"/>
      <c r="C95" s="36"/>
    </row>
    <row r="96" spans="2:3" ht="12.75">
      <c r="B96" s="36"/>
      <c r="C96" s="36"/>
    </row>
    <row r="97" spans="2:3" ht="12.75">
      <c r="B97" s="36"/>
      <c r="C97" s="36"/>
    </row>
    <row r="98" spans="2:3" ht="12.75">
      <c r="B98" s="36"/>
      <c r="C98" s="36"/>
    </row>
    <row r="99" spans="2:3" ht="12.75">
      <c r="B99" s="36"/>
      <c r="C99" s="36"/>
    </row>
    <row r="100" spans="2:3" ht="12.75">
      <c r="B100" s="36"/>
      <c r="C100" s="36"/>
    </row>
    <row r="101" spans="2:3" ht="12.75">
      <c r="B101" s="36"/>
      <c r="C101" s="36"/>
    </row>
    <row r="102" spans="2:3" ht="12.75">
      <c r="B102" s="36"/>
      <c r="C102" s="36"/>
    </row>
    <row r="103" spans="2:3" ht="12.75">
      <c r="B103" s="36"/>
      <c r="C103" s="36"/>
    </row>
    <row r="104" spans="2:3" ht="12.75">
      <c r="B104" s="36"/>
      <c r="C104" s="36"/>
    </row>
    <row r="105" spans="2:3" ht="12.75">
      <c r="B105" s="36"/>
      <c r="C105" s="36"/>
    </row>
    <row r="106" spans="2:3" ht="12.75">
      <c r="B106" s="36"/>
      <c r="C106" s="36"/>
    </row>
    <row r="107" spans="2:3" ht="12.75">
      <c r="B107" s="36"/>
      <c r="C107" s="36"/>
    </row>
    <row r="108" spans="2:3" ht="12.75">
      <c r="B108" s="36"/>
      <c r="C108" s="36"/>
    </row>
    <row r="109" spans="2:3" ht="12.75">
      <c r="B109" s="36"/>
      <c r="C109" s="36"/>
    </row>
    <row r="110" spans="2:3" ht="12.75">
      <c r="B110" s="36"/>
      <c r="C110" s="36"/>
    </row>
    <row r="111" spans="2:3" ht="12.75">
      <c r="B111" s="37"/>
      <c r="C111" s="37"/>
    </row>
    <row r="112" spans="2:3" ht="12.75">
      <c r="B112" s="36"/>
      <c r="C112" s="36"/>
    </row>
    <row r="113" spans="2:3" ht="12.75">
      <c r="B113" s="48"/>
      <c r="C113" s="36"/>
    </row>
    <row r="114" spans="2:3" ht="12.75">
      <c r="B114" s="36"/>
      <c r="C114" s="36"/>
    </row>
    <row r="115" spans="2:3" ht="12.75">
      <c r="B115" s="36"/>
      <c r="C115" s="36"/>
    </row>
    <row r="116" spans="2:3" ht="12.75">
      <c r="B116" s="36"/>
      <c r="C116" s="36"/>
    </row>
    <row r="117" spans="2:3" ht="12.75">
      <c r="B117" s="36"/>
      <c r="C117" s="36"/>
    </row>
    <row r="118" spans="2:3" ht="12.75">
      <c r="B118" s="36"/>
      <c r="C118" s="36"/>
    </row>
    <row r="119" spans="2:3" ht="12.75">
      <c r="B119" s="36"/>
      <c r="C119" s="36"/>
    </row>
    <row r="120" spans="2:3" ht="12.75">
      <c r="B120" s="36"/>
      <c r="C120" s="36"/>
    </row>
    <row r="121" spans="2:3" ht="12.75">
      <c r="B121" s="36"/>
      <c r="C121" s="36"/>
    </row>
    <row r="122" spans="2:3" ht="12.75">
      <c r="B122" s="36"/>
      <c r="C122" s="36"/>
    </row>
    <row r="123" spans="2:3" ht="12.75">
      <c r="B123" s="36"/>
      <c r="C123" s="36"/>
    </row>
    <row r="124" spans="2:3" ht="12.75">
      <c r="B124" s="36"/>
      <c r="C124" s="36"/>
    </row>
    <row r="125" spans="2:3" ht="12.75">
      <c r="B125" s="36"/>
      <c r="C125" s="36"/>
    </row>
    <row r="126" spans="2:3" ht="12.75">
      <c r="B126" s="36"/>
      <c r="C126" s="36"/>
    </row>
    <row r="127" spans="2:3" ht="12.75">
      <c r="B127" s="36"/>
      <c r="C127" s="36"/>
    </row>
    <row r="128" spans="2:3" ht="12.75">
      <c r="B128" s="36"/>
      <c r="C128" s="36"/>
    </row>
    <row r="129" spans="2:3" ht="12.75">
      <c r="B129" s="36"/>
      <c r="C129" s="36"/>
    </row>
    <row r="130" spans="2:3" ht="12.75">
      <c r="B130" s="36"/>
      <c r="C130" s="36"/>
    </row>
    <row r="131" spans="2:3" ht="12.75">
      <c r="B131" s="36"/>
      <c r="C131" s="36"/>
    </row>
    <row r="132" spans="2:3" ht="12.75">
      <c r="B132" s="36"/>
      <c r="C132" s="36"/>
    </row>
    <row r="133" spans="2:3" ht="12.75">
      <c r="B133" s="36"/>
      <c r="C133" s="36"/>
    </row>
    <row r="134" spans="2:3" ht="12.75">
      <c r="B134" s="36"/>
      <c r="C134" s="36"/>
    </row>
    <row r="135" spans="2:3" ht="12.75">
      <c r="B135" s="36"/>
      <c r="C135" s="36"/>
    </row>
    <row r="136" spans="2:3" ht="12.75">
      <c r="B136" s="36"/>
      <c r="C136" s="36"/>
    </row>
    <row r="137" spans="2:3" ht="12.75">
      <c r="B137" s="36"/>
      <c r="C137" s="36"/>
    </row>
    <row r="138" spans="2:3" ht="12.75">
      <c r="B138" s="36"/>
      <c r="C138" s="36"/>
    </row>
    <row r="139" spans="2:3" ht="12.75">
      <c r="B139" s="36"/>
      <c r="C139" s="36"/>
    </row>
    <row r="140" spans="2:3" ht="12.75">
      <c r="B140" s="36"/>
      <c r="C140" s="36"/>
    </row>
    <row r="141" spans="2:3" ht="12.75">
      <c r="B141" s="36"/>
      <c r="C141" s="36"/>
    </row>
    <row r="142" spans="2:3" ht="12.75">
      <c r="B142" s="36"/>
      <c r="C142" s="36"/>
    </row>
    <row r="143" spans="2:3" ht="12.75">
      <c r="B143" s="36"/>
      <c r="C143" s="36"/>
    </row>
    <row r="144" spans="2:3" ht="12.75">
      <c r="B144" s="36"/>
      <c r="C144" s="36"/>
    </row>
    <row r="145" spans="2:3" ht="12.75">
      <c r="B145" s="36"/>
      <c r="C145" s="36"/>
    </row>
    <row r="146" spans="2:3" ht="12.75">
      <c r="B146" s="36"/>
      <c r="C146" s="36"/>
    </row>
    <row r="147" spans="2:3" ht="12.75">
      <c r="B147" s="36"/>
      <c r="C147" s="36"/>
    </row>
    <row r="148" spans="2:3" ht="12.75">
      <c r="B148" s="36"/>
      <c r="C148" s="36"/>
    </row>
    <row r="149" spans="2:3" ht="12.75">
      <c r="B149" s="36"/>
      <c r="C149" s="36"/>
    </row>
    <row r="150" spans="2:3" ht="12.75">
      <c r="B150" s="36"/>
      <c r="C150" s="36"/>
    </row>
    <row r="151" spans="2:3" ht="12.75">
      <c r="B151" s="36"/>
      <c r="C151" s="36"/>
    </row>
    <row r="152" spans="2:3" ht="12.75">
      <c r="B152" s="36"/>
      <c r="C152" s="36"/>
    </row>
    <row r="153" spans="2:3" ht="12.75">
      <c r="B153" s="36"/>
      <c r="C153" s="36"/>
    </row>
    <row r="154" spans="2:3" ht="12.75">
      <c r="B154" s="36"/>
      <c r="C154" s="36"/>
    </row>
    <row r="155" spans="2:3" ht="12.75">
      <c r="B155" s="36"/>
      <c r="C155" s="36"/>
    </row>
    <row r="156" spans="2:3" ht="12.75">
      <c r="B156" s="36"/>
      <c r="C156" s="36"/>
    </row>
    <row r="157" spans="2:3" ht="12.75">
      <c r="B157" s="36"/>
      <c r="C157" s="36"/>
    </row>
    <row r="158" spans="2:3" ht="12.75">
      <c r="B158" s="36"/>
      <c r="C158" s="36"/>
    </row>
    <row r="159" spans="2:3" ht="12.75">
      <c r="B159" s="36"/>
      <c r="C159" s="36"/>
    </row>
    <row r="160" spans="2:3" ht="12.75">
      <c r="B160" s="36"/>
      <c r="C160" s="36"/>
    </row>
    <row r="161" spans="2:3" ht="12.75">
      <c r="B161" s="36"/>
      <c r="C161" s="36"/>
    </row>
    <row r="162" spans="2:3" ht="12.75">
      <c r="B162" s="36"/>
      <c r="C162" s="36"/>
    </row>
    <row r="163" spans="2:3" ht="12.75">
      <c r="B163" s="39"/>
      <c r="C163" s="39"/>
    </row>
    <row r="164" spans="2:3" ht="12.75">
      <c r="B164" s="48"/>
      <c r="C164" s="39"/>
    </row>
    <row r="165" ht="12.75">
      <c r="B165" s="49"/>
    </row>
    <row r="166" ht="12.75">
      <c r="B166" s="49"/>
    </row>
    <row r="167" ht="12.75">
      <c r="B167" s="49"/>
    </row>
  </sheetData>
  <sheetProtection/>
  <mergeCells count="6">
    <mergeCell ref="D1:E1"/>
    <mergeCell ref="F2:R2"/>
    <mergeCell ref="B2:B3"/>
    <mergeCell ref="C2:C3"/>
    <mergeCell ref="D2:D3"/>
    <mergeCell ref="E2:E3"/>
  </mergeCells>
  <printOptions horizontalCentered="1"/>
  <pageMargins left="0.5905511811023623" right="0.8661417322834646" top="0.8661417322834646" bottom="0.7874015748031497" header="0.5118110236220472" footer="0.5118110236220472"/>
  <pageSetup horizontalDpi="300" verticalDpi="300" orientation="landscape" paperSize="8" scale="45" r:id="rId2"/>
  <ignoredErrors>
    <ignoredError sqref="C5:C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ROUGEOT</dc:creator>
  <cp:keywords/>
  <dc:description/>
  <cp:lastModifiedBy>ijarofke</cp:lastModifiedBy>
  <cp:lastPrinted>2013-04-03T20:00:46Z</cp:lastPrinted>
  <dcterms:created xsi:type="dcterms:W3CDTF">2008-06-20T13:49:36Z</dcterms:created>
  <dcterms:modified xsi:type="dcterms:W3CDTF">2013-05-02T20:32:49Z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