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bookViews>
    <workbookView xWindow="240" yWindow="105" windowWidth="14805" windowHeight="8010" activeTab="1"/>
  </bookViews>
  <sheets>
    <sheet name="1. Technical Merit" sheetId="1" r:id="rId1"/>
    <sheet name="2. Financial Evaluation" sheetId="8" r:id="rId2"/>
    <sheet name="3. Total Score" sheetId="9" r:id="rId3"/>
  </sheets>
  <definedNames>
    <definedName name="_xlnm.Print_Area" localSheetId="0">'1. Technical Merit'!$A$1:$G$44</definedName>
    <definedName name="_xlnm.Print_Area" localSheetId="1">'2. Financial Evaluation'!$A$1:$D$2</definedName>
    <definedName name="_xlnm.Print_Area" localSheetId="2">'3. Total Score'!$A$1:$D$2</definedName>
  </definedNames>
  <calcPr calcId="125725"/>
</workbook>
</file>

<file path=xl/calcChain.xml><?xml version="1.0" encoding="utf-8"?>
<calcChain xmlns="http://schemas.openxmlformats.org/spreadsheetml/2006/main">
  <c r="I6" i="8"/>
  <c r="I6" i="9" s="1"/>
  <c r="H6" i="8"/>
  <c r="H6" i="9" s="1"/>
  <c r="G6" i="8"/>
  <c r="G6" i="9" s="1"/>
  <c r="G39" i="1"/>
  <c r="G42" s="1"/>
  <c r="F39"/>
  <c r="F42" s="1"/>
  <c r="E39"/>
  <c r="D39"/>
  <c r="D42" s="1"/>
  <c r="G34"/>
  <c r="F34"/>
  <c r="E34"/>
  <c r="D34"/>
  <c r="G29"/>
  <c r="F29"/>
  <c r="E29"/>
  <c r="D29"/>
  <c r="G24"/>
  <c r="F24"/>
  <c r="E24"/>
  <c r="D24"/>
  <c r="G19"/>
  <c r="F19"/>
  <c r="E19"/>
  <c r="D19"/>
  <c r="G14"/>
  <c r="F14"/>
  <c r="E14"/>
  <c r="D14"/>
  <c r="G9"/>
  <c r="F9"/>
  <c r="E9"/>
  <c r="E42" s="1"/>
  <c r="G44" l="1"/>
  <c r="I5" i="9" s="1"/>
  <c r="I7" s="1"/>
  <c r="F43" i="1"/>
  <c r="G43"/>
  <c r="E43" l="1"/>
  <c r="E44"/>
  <c r="G5" i="9" s="1"/>
  <c r="G7" s="1"/>
  <c r="F44" i="1"/>
  <c r="H5" i="9" s="1"/>
  <c r="H7" s="1"/>
</calcChain>
</file>

<file path=xl/sharedStrings.xml><?xml version="1.0" encoding="utf-8"?>
<sst xmlns="http://schemas.openxmlformats.org/spreadsheetml/2006/main" count="51" uniqueCount="37">
  <si>
    <t>Coverage of requested profiles</t>
  </si>
  <si>
    <t>Selection and presentation of CVs</t>
  </si>
  <si>
    <t>Service Performance Review</t>
  </si>
  <si>
    <t>Service Managers CV</t>
  </si>
  <si>
    <t>Quality of the proposal</t>
  </si>
  <si>
    <t>Tenderer A</t>
  </si>
  <si>
    <t>Tenderer B</t>
  </si>
  <si>
    <t>Tenderer C</t>
  </si>
  <si>
    <t>Weighted score (60%)</t>
  </si>
  <si>
    <t>Absolute score in %</t>
  </si>
  <si>
    <t>Total score</t>
  </si>
  <si>
    <t>Weighted 40% based on lowest price</t>
  </si>
  <si>
    <t xml:space="preserve">1. Please describe – in your own words – the objectives of the framework contract. </t>
  </si>
  <si>
    <t>2. Please describe - in your own words - the role of the EBA and its work environment, i.e. how would you introduce the work of the EBA and its working environment to a possible Contractor?</t>
  </si>
  <si>
    <t>sub-total</t>
  </si>
  <si>
    <t>max score</t>
  </si>
  <si>
    <t xml:space="preserve">1. Please describe the coverage of the requested profiles and document how many CVs per profile and level are managed in your pool of contractors (database) and the ratio between vacant and engaged contractors. </t>
  </si>
  <si>
    <t xml:space="preserve">2. Please describe how you keep abreast of temporary labour market in the areas relevant to the tender including developments of daily rates and searching for CVs in the market. </t>
  </si>
  <si>
    <t xml:space="preserve">2. Please describe methods in place to ensure a consistent and high quality service and compliance to the service ordering and invoice procedure throughout the duration of the contract. </t>
  </si>
  <si>
    <t>1. Relevance of information provided and structure of proposal</t>
  </si>
  <si>
    <t>2. Overall Quality</t>
  </si>
  <si>
    <t>Lowest price</t>
  </si>
  <si>
    <t>Scenario-1</t>
  </si>
  <si>
    <t>Price (weighted 40%)</t>
  </si>
  <si>
    <t>Technical Questionnaire</t>
  </si>
  <si>
    <t>EBA/2013/003/OPS/SER/OP  - Financial Evaluation Grid</t>
  </si>
  <si>
    <r>
      <t>2. Please describe how feedback of service call-offs from EBA</t>
    </r>
    <r>
      <rPr>
        <sz val="10"/>
        <color rgb="FFFF0000"/>
        <rFont val="Arial"/>
        <family val="2"/>
      </rPr>
      <t xml:space="preserve"> </t>
    </r>
    <r>
      <rPr>
        <sz val="10"/>
        <rFont val="Arial"/>
        <family val="2"/>
      </rPr>
      <t>is factored back into your procedures with the aim to build and retain experience and improve quality for future service call-offs.</t>
    </r>
  </si>
  <si>
    <t>Technical Merit (weighted 60%)</t>
  </si>
  <si>
    <t>1. Please describe how your internal procedures and process relate to the service ordering and invoicing procedure described in Annex I section B.1.3.</t>
  </si>
  <si>
    <t xml:space="preserve">Objective of the contract and EBA work environment </t>
  </si>
  <si>
    <t>Service Ordering and invoicing procedure</t>
  </si>
  <si>
    <t>1. Please describe your approach and steps to pre-screening CVs for their “technical competences” according to the profiles and levels described in Annex I and the “personal competences” to fit to the EBA team.</t>
  </si>
  <si>
    <t xml:space="preserve">2. Please describe how you would prepare the service performance review meeting in relation to Annex I Section B.1.2. Service Performance Review”. Include a proposal for a meeting agenda. </t>
  </si>
  <si>
    <t xml:space="preserve">1. Please describe your proposal for the content to be included in the quarterly report in relation to Annex I Section B.1.2. Service Performance Review” </t>
  </si>
  <si>
    <t>2. Experience of at least 5 years in the fields related to the service (supply of general administration interim staff)</t>
  </si>
  <si>
    <t xml:space="preserve">1. Service Manager employed by the Staff Agency for at least 2 years. </t>
  </si>
  <si>
    <t>EBA/2013/003/OPS/SER/OP - Evaluation Grid</t>
  </si>
</sst>
</file>

<file path=xl/styles.xml><?xml version="1.0" encoding="utf-8"?>
<styleSheet xmlns="http://schemas.openxmlformats.org/spreadsheetml/2006/main">
  <numFmts count="3">
    <numFmt numFmtId="164" formatCode="[$€-43A]#,##0.00"/>
    <numFmt numFmtId="165" formatCode="[$€-413]\ #,##0.00"/>
    <numFmt numFmtId="166" formatCode="[$€-1809]#,##0.00"/>
  </numFmts>
  <fonts count="6">
    <font>
      <sz val="11"/>
      <color theme="1"/>
      <name val="Calibri"/>
      <family val="2"/>
      <scheme val="minor"/>
    </font>
    <font>
      <sz val="10"/>
      <color theme="1"/>
      <name val="Arial"/>
      <family val="2"/>
    </font>
    <font>
      <b/>
      <sz val="10"/>
      <color theme="1"/>
      <name val="Arial"/>
      <family val="2"/>
    </font>
    <font>
      <sz val="10"/>
      <name val="Arial"/>
      <family val="2"/>
    </font>
    <font>
      <sz val="10"/>
      <color rgb="FFFF0000"/>
      <name val="Arial"/>
      <family val="2"/>
    </font>
    <font>
      <b/>
      <sz val="10"/>
      <color theme="0"/>
      <name val="Arial"/>
      <family val="2"/>
    </font>
  </fonts>
  <fills count="13">
    <fill>
      <patternFill patternType="none"/>
    </fill>
    <fill>
      <patternFill patternType="gray125"/>
    </fill>
    <fill>
      <patternFill patternType="solid">
        <fgColor theme="3" tint="-0.249977111117893"/>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3" tint="0.39997558519241921"/>
        <bgColor indexed="64"/>
      </patternFill>
    </fill>
  </fills>
  <borders count="3">
    <border>
      <left/>
      <right/>
      <top/>
      <bottom/>
      <diagonal/>
    </border>
    <border>
      <left/>
      <right style="hair">
        <color auto="1"/>
      </right>
      <top/>
      <bottom/>
      <diagonal/>
    </border>
    <border>
      <left style="hair">
        <color auto="1"/>
      </left>
      <right style="hair">
        <color auto="1"/>
      </right>
      <top/>
      <bottom/>
      <diagonal/>
    </border>
  </borders>
  <cellStyleXfs count="1">
    <xf numFmtId="0" fontId="0" fillId="0" borderId="0"/>
  </cellStyleXfs>
  <cellXfs count="52">
    <xf numFmtId="0" fontId="0" fillId="0" borderId="0" xfId="0"/>
    <xf numFmtId="0" fontId="0" fillId="0" borderId="0" xfId="0" applyFill="1"/>
    <xf numFmtId="0" fontId="1" fillId="0" borderId="0" xfId="0" applyFont="1" applyFill="1"/>
    <xf numFmtId="0" fontId="1" fillId="0" borderId="0" xfId="0" applyFont="1"/>
    <xf numFmtId="0" fontId="2" fillId="0" borderId="0" xfId="0" applyFont="1"/>
    <xf numFmtId="0" fontId="1" fillId="0" borderId="1" xfId="0" applyFont="1" applyBorder="1" applyAlignment="1">
      <alignment horizontal="right"/>
    </xf>
    <xf numFmtId="0" fontId="1" fillId="0" borderId="2" xfId="0" applyFont="1" applyBorder="1" applyAlignment="1">
      <alignment horizontal="right"/>
    </xf>
    <xf numFmtId="0" fontId="2" fillId="3" borderId="0" xfId="0" applyFont="1" applyFill="1"/>
    <xf numFmtId="0" fontId="1" fillId="3" borderId="1" xfId="0" applyFont="1" applyFill="1" applyBorder="1"/>
    <xf numFmtId="0" fontId="1" fillId="3" borderId="2" xfId="0" applyFont="1" applyFill="1" applyBorder="1"/>
    <xf numFmtId="0" fontId="1" fillId="5" borderId="0" xfId="0" applyFont="1" applyFill="1"/>
    <xf numFmtId="0" fontId="1" fillId="5" borderId="1" xfId="0" applyFont="1" applyFill="1" applyBorder="1"/>
    <xf numFmtId="0" fontId="1" fillId="5" borderId="2" xfId="0" applyFont="1" applyFill="1" applyBorder="1"/>
    <xf numFmtId="0" fontId="1" fillId="5" borderId="0" xfId="0" applyFont="1" applyFill="1" applyAlignment="1">
      <alignment horizontal="left"/>
    </xf>
    <xf numFmtId="0" fontId="2" fillId="3" borderId="0" xfId="0" applyFont="1" applyFill="1" applyAlignment="1">
      <alignment horizontal="left"/>
    </xf>
    <xf numFmtId="0" fontId="2" fillId="0" borderId="0" xfId="0" applyFont="1" applyFill="1" applyAlignment="1">
      <alignment horizontal="left"/>
    </xf>
    <xf numFmtId="0" fontId="1" fillId="0" borderId="1" xfId="0" applyFont="1" applyFill="1" applyBorder="1"/>
    <xf numFmtId="0" fontId="1" fillId="0" borderId="2" xfId="0" applyFont="1" applyFill="1" applyBorder="1"/>
    <xf numFmtId="0" fontId="2" fillId="0" borderId="0" xfId="0" applyFont="1" applyFill="1"/>
    <xf numFmtId="0" fontId="3" fillId="5" borderId="0" xfId="0" applyFont="1" applyFill="1"/>
    <xf numFmtId="0" fontId="3" fillId="5" borderId="1" xfId="0" applyFont="1" applyFill="1" applyBorder="1"/>
    <xf numFmtId="0" fontId="3" fillId="5" borderId="2" xfId="0" applyFont="1" applyFill="1" applyBorder="1"/>
    <xf numFmtId="0" fontId="1" fillId="0" borderId="1" xfId="0" applyFont="1" applyBorder="1"/>
    <xf numFmtId="0" fontId="1" fillId="0" borderId="2" xfId="0" applyFont="1" applyBorder="1"/>
    <xf numFmtId="0" fontId="2" fillId="3" borderId="1" xfId="0" applyFont="1" applyFill="1" applyBorder="1"/>
    <xf numFmtId="0" fontId="2" fillId="3" borderId="2" xfId="0" applyFont="1" applyFill="1" applyBorder="1"/>
    <xf numFmtId="0" fontId="2" fillId="4" borderId="0" xfId="0" applyFont="1" applyFill="1"/>
    <xf numFmtId="0" fontId="2" fillId="4" borderId="1" xfId="0" applyFont="1" applyFill="1" applyBorder="1"/>
    <xf numFmtId="0" fontId="2" fillId="4" borderId="2" xfId="0" applyFont="1" applyFill="1" applyBorder="1"/>
    <xf numFmtId="0" fontId="2" fillId="10" borderId="0" xfId="0" applyFont="1" applyFill="1"/>
    <xf numFmtId="0" fontId="2" fillId="10" borderId="1" xfId="0" applyFont="1" applyFill="1" applyBorder="1"/>
    <xf numFmtId="2" fontId="2" fillId="10" borderId="2" xfId="0" applyNumberFormat="1" applyFont="1" applyFill="1" applyBorder="1"/>
    <xf numFmtId="0" fontId="2" fillId="8" borderId="0" xfId="0" applyFont="1" applyFill="1"/>
    <xf numFmtId="0" fontId="2" fillId="8" borderId="1" xfId="0" applyFont="1" applyFill="1" applyBorder="1"/>
    <xf numFmtId="2" fontId="2" fillId="8" borderId="2" xfId="0" applyNumberFormat="1" applyFont="1" applyFill="1" applyBorder="1"/>
    <xf numFmtId="2" fontId="2" fillId="8" borderId="0" xfId="0" applyNumberFormat="1" applyFont="1" applyFill="1"/>
    <xf numFmtId="0" fontId="1" fillId="0" borderId="0" xfId="0" applyFont="1" applyBorder="1"/>
    <xf numFmtId="0" fontId="2" fillId="6" borderId="0" xfId="0" applyFont="1" applyFill="1"/>
    <xf numFmtId="165" fontId="2" fillId="9" borderId="0" xfId="0" applyNumberFormat="1" applyFont="1" applyFill="1"/>
    <xf numFmtId="0" fontId="1" fillId="11" borderId="0" xfId="0" applyFont="1" applyFill="1"/>
    <xf numFmtId="166" fontId="1" fillId="7" borderId="1" xfId="0" applyNumberFormat="1" applyFont="1" applyFill="1" applyBorder="1"/>
    <xf numFmtId="166" fontId="1" fillId="7" borderId="2" xfId="0" applyNumberFormat="1" applyFont="1" applyFill="1" applyBorder="1"/>
    <xf numFmtId="2" fontId="2" fillId="12" borderId="1" xfId="0" applyNumberFormat="1" applyFont="1" applyFill="1" applyBorder="1"/>
    <xf numFmtId="2" fontId="2" fillId="12" borderId="2" xfId="0" applyNumberFormat="1" applyFont="1" applyFill="1" applyBorder="1"/>
    <xf numFmtId="0" fontId="1" fillId="0" borderId="0" xfId="0" applyFont="1" applyAlignment="1">
      <alignment horizontal="right"/>
    </xf>
    <xf numFmtId="164" fontId="1" fillId="0" borderId="0" xfId="0" applyNumberFormat="1" applyFont="1"/>
    <xf numFmtId="165" fontId="2" fillId="0" borderId="0" xfId="0" applyNumberFormat="1" applyFont="1" applyFill="1"/>
    <xf numFmtId="4" fontId="1" fillId="7" borderId="1" xfId="0" applyNumberFormat="1" applyFont="1" applyFill="1" applyBorder="1"/>
    <xf numFmtId="4" fontId="1" fillId="7" borderId="2" xfId="0" applyNumberFormat="1" applyFont="1" applyFill="1" applyBorder="1"/>
    <xf numFmtId="0" fontId="5" fillId="2" borderId="0" xfId="0" applyFont="1" applyFill="1"/>
    <xf numFmtId="4" fontId="5" fillId="2" borderId="1" xfId="0" applyNumberFormat="1" applyFont="1" applyFill="1" applyBorder="1"/>
    <xf numFmtId="4" fontId="5" fillId="2" borderId="2" xfId="0" applyNumberFormat="1"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EBA">
      <a:dk1>
        <a:sysClr val="windowText" lastClr="000000"/>
      </a:dk1>
      <a:lt1>
        <a:sysClr val="window" lastClr="FFFFFF"/>
      </a:lt1>
      <a:dk2>
        <a:srgbClr val="005596"/>
      </a:dk2>
      <a:lt2>
        <a:srgbClr val="00AEEF"/>
      </a:lt2>
      <a:accent1>
        <a:srgbClr val="48748F"/>
      </a:accent1>
      <a:accent2>
        <a:srgbClr val="807F83"/>
      </a:accent2>
      <a:accent3>
        <a:srgbClr val="A30134"/>
      </a:accent3>
      <a:accent4>
        <a:srgbClr val="D9531E"/>
      </a:accent4>
      <a:accent5>
        <a:srgbClr val="439539"/>
      </a:accent5>
      <a:accent6>
        <a:srgbClr val="7C2B83"/>
      </a:accent6>
      <a:hlink>
        <a:srgbClr val="005596"/>
      </a:hlink>
      <a:folHlink>
        <a:srgbClr val="00AEE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G45"/>
  <sheetViews>
    <sheetView showGridLines="0" workbookViewId="0">
      <selection activeCell="B2" sqref="B2"/>
    </sheetView>
  </sheetViews>
  <sheetFormatPr defaultRowHeight="15"/>
  <cols>
    <col min="1" max="1" width="2.28515625" customWidth="1"/>
    <col min="2" max="2" width="6.42578125" customWidth="1"/>
    <col min="3" max="3" width="193.28515625" customWidth="1"/>
    <col min="4" max="4" width="11.140625" bestFit="1" customWidth="1"/>
    <col min="5" max="7" width="12.85546875" customWidth="1"/>
  </cols>
  <sheetData>
    <row r="1" spans="1:7">
      <c r="A1" s="2"/>
      <c r="B1" s="2"/>
      <c r="C1" s="2"/>
      <c r="D1" s="2"/>
      <c r="E1" s="2"/>
      <c r="F1" s="2"/>
      <c r="G1" s="3"/>
    </row>
    <row r="2" spans="1:7">
      <c r="A2" s="2"/>
      <c r="B2" s="2" t="s">
        <v>36</v>
      </c>
      <c r="C2" s="2"/>
      <c r="D2" s="2"/>
      <c r="E2" s="2"/>
      <c r="F2" s="2"/>
      <c r="G2" s="3"/>
    </row>
    <row r="3" spans="1:7">
      <c r="A3" s="3"/>
      <c r="B3" s="3"/>
      <c r="C3" s="3"/>
      <c r="D3" s="3"/>
      <c r="E3" s="3"/>
      <c r="F3" s="3"/>
      <c r="G3" s="3"/>
    </row>
    <row r="4" spans="1:7">
      <c r="A4" s="3"/>
      <c r="B4" s="4" t="s">
        <v>24</v>
      </c>
      <c r="C4" s="3"/>
      <c r="D4" s="3"/>
      <c r="E4" s="3"/>
      <c r="F4" s="3"/>
      <c r="G4" s="3"/>
    </row>
    <row r="5" spans="1:7">
      <c r="A5" s="3"/>
      <c r="B5" s="3"/>
      <c r="C5" s="3"/>
      <c r="D5" s="5" t="s">
        <v>15</v>
      </c>
      <c r="E5" s="6" t="s">
        <v>5</v>
      </c>
      <c r="F5" s="6" t="s">
        <v>6</v>
      </c>
      <c r="G5" s="6" t="s">
        <v>7</v>
      </c>
    </row>
    <row r="6" spans="1:7">
      <c r="A6" s="3"/>
      <c r="B6" s="7">
        <v>1</v>
      </c>
      <c r="C6" s="7" t="s">
        <v>29</v>
      </c>
      <c r="D6" s="8"/>
      <c r="E6" s="9"/>
      <c r="F6" s="9"/>
      <c r="G6" s="9"/>
    </row>
    <row r="7" spans="1:7">
      <c r="A7" s="3"/>
      <c r="B7" s="3"/>
      <c r="C7" s="10" t="s">
        <v>12</v>
      </c>
      <c r="D7" s="11">
        <v>5</v>
      </c>
      <c r="E7" s="12"/>
      <c r="F7" s="12"/>
      <c r="G7" s="12"/>
    </row>
    <row r="8" spans="1:7">
      <c r="A8" s="3"/>
      <c r="B8" s="3"/>
      <c r="C8" s="13" t="s">
        <v>13</v>
      </c>
      <c r="D8" s="11">
        <v>5</v>
      </c>
      <c r="E8" s="12"/>
      <c r="F8" s="12"/>
      <c r="G8" s="12"/>
    </row>
    <row r="9" spans="1:7">
      <c r="A9" s="3"/>
      <c r="B9" s="2"/>
      <c r="C9" s="14" t="s">
        <v>14</v>
      </c>
      <c r="D9" s="8">
        <v>10</v>
      </c>
      <c r="E9" s="9">
        <f>SUM(E7:E8)</f>
        <v>0</v>
      </c>
      <c r="F9" s="9">
        <f>SUM(F7:F8)</f>
        <v>0</v>
      </c>
      <c r="G9" s="9">
        <f>SUM(G7:G8)</f>
        <v>0</v>
      </c>
    </row>
    <row r="10" spans="1:7">
      <c r="A10" s="3"/>
      <c r="B10" s="2"/>
      <c r="C10" s="15"/>
      <c r="D10" s="16"/>
      <c r="E10" s="17"/>
      <c r="F10" s="17"/>
      <c r="G10" s="17"/>
    </row>
    <row r="11" spans="1:7">
      <c r="A11" s="3"/>
      <c r="B11" s="7">
        <v>2</v>
      </c>
      <c r="C11" s="7" t="s">
        <v>0</v>
      </c>
      <c r="D11" s="8"/>
      <c r="E11" s="9"/>
      <c r="F11" s="9"/>
      <c r="G11" s="9"/>
    </row>
    <row r="12" spans="1:7">
      <c r="A12" s="3"/>
      <c r="B12" s="18"/>
      <c r="C12" s="10" t="s">
        <v>16</v>
      </c>
      <c r="D12" s="11">
        <v>5</v>
      </c>
      <c r="E12" s="12"/>
      <c r="F12" s="12"/>
      <c r="G12" s="12"/>
    </row>
    <row r="13" spans="1:7">
      <c r="A13" s="3"/>
      <c r="B13" s="3"/>
      <c r="C13" s="10" t="s">
        <v>17</v>
      </c>
      <c r="D13" s="11">
        <v>5</v>
      </c>
      <c r="E13" s="12"/>
      <c r="F13" s="12"/>
      <c r="G13" s="12"/>
    </row>
    <row r="14" spans="1:7">
      <c r="A14" s="3"/>
      <c r="B14" s="2"/>
      <c r="C14" s="14" t="s">
        <v>14</v>
      </c>
      <c r="D14" s="8">
        <f>SUM(D12:D13)</f>
        <v>10</v>
      </c>
      <c r="E14" s="9">
        <f>SUM(E12:E13)</f>
        <v>0</v>
      </c>
      <c r="F14" s="9">
        <f>SUM(F12:F13)</f>
        <v>0</v>
      </c>
      <c r="G14" s="9">
        <f>SUM(G12:G13)</f>
        <v>0</v>
      </c>
    </row>
    <row r="15" spans="1:7">
      <c r="A15" s="2"/>
      <c r="B15" s="2"/>
      <c r="C15" s="2"/>
      <c r="D15" s="16"/>
      <c r="E15" s="17"/>
      <c r="F15" s="17"/>
      <c r="G15" s="17"/>
    </row>
    <row r="16" spans="1:7">
      <c r="A16" s="3"/>
      <c r="B16" s="7">
        <v>3</v>
      </c>
      <c r="C16" s="7" t="s">
        <v>30</v>
      </c>
      <c r="D16" s="8"/>
      <c r="E16" s="9"/>
      <c r="F16" s="9"/>
      <c r="G16" s="9"/>
    </row>
    <row r="17" spans="1:7">
      <c r="A17" s="3"/>
      <c r="B17" s="3"/>
      <c r="C17" s="10" t="s">
        <v>28</v>
      </c>
      <c r="D17" s="11">
        <v>5</v>
      </c>
      <c r="E17" s="12"/>
      <c r="F17" s="12"/>
      <c r="G17" s="12"/>
    </row>
    <row r="18" spans="1:7">
      <c r="A18" s="3"/>
      <c r="B18" s="3"/>
      <c r="C18" s="10" t="s">
        <v>18</v>
      </c>
      <c r="D18" s="11">
        <v>5</v>
      </c>
      <c r="E18" s="12"/>
      <c r="F18" s="12"/>
      <c r="G18" s="12"/>
    </row>
    <row r="19" spans="1:7">
      <c r="A19" s="3"/>
      <c r="B19" s="3"/>
      <c r="C19" s="7" t="s">
        <v>14</v>
      </c>
      <c r="D19" s="8">
        <f>SUM(D17:D18)</f>
        <v>10</v>
      </c>
      <c r="E19" s="9">
        <f>SUM(E17:E18)</f>
        <v>0</v>
      </c>
      <c r="F19" s="9">
        <f>SUM(F17:F18)</f>
        <v>0</v>
      </c>
      <c r="G19" s="9">
        <f>SUM(G17:G18)</f>
        <v>0</v>
      </c>
    </row>
    <row r="20" spans="1:7">
      <c r="A20" s="3"/>
      <c r="B20" s="3"/>
      <c r="C20" s="18"/>
      <c r="D20" s="16"/>
      <c r="E20" s="17"/>
      <c r="F20" s="17"/>
      <c r="G20" s="17"/>
    </row>
    <row r="21" spans="1:7">
      <c r="A21" s="3"/>
      <c r="B21" s="7">
        <v>4</v>
      </c>
      <c r="C21" s="7" t="s">
        <v>1</v>
      </c>
      <c r="D21" s="8"/>
      <c r="E21" s="9"/>
      <c r="F21" s="9"/>
      <c r="G21" s="9"/>
    </row>
    <row r="22" spans="1:7">
      <c r="A22" s="3"/>
      <c r="B22" s="3"/>
      <c r="C22" s="19" t="s">
        <v>31</v>
      </c>
      <c r="D22" s="20">
        <v>5</v>
      </c>
      <c r="E22" s="21"/>
      <c r="F22" s="21"/>
      <c r="G22" s="21"/>
    </row>
    <row r="23" spans="1:7">
      <c r="A23" s="3"/>
      <c r="B23" s="3"/>
      <c r="C23" s="19" t="s">
        <v>26</v>
      </c>
      <c r="D23" s="20">
        <v>5</v>
      </c>
      <c r="E23" s="21"/>
      <c r="F23" s="21"/>
      <c r="G23" s="21"/>
    </row>
    <row r="24" spans="1:7">
      <c r="A24" s="3"/>
      <c r="B24" s="3"/>
      <c r="C24" s="7" t="s">
        <v>14</v>
      </c>
      <c r="D24" s="8">
        <f>SUM(D22:D23)</f>
        <v>10</v>
      </c>
      <c r="E24" s="9">
        <f>SUM(E22:E23)</f>
        <v>0</v>
      </c>
      <c r="F24" s="9">
        <f>SUM(F22:F23)</f>
        <v>0</v>
      </c>
      <c r="G24" s="9">
        <f>SUM(G22:G23)</f>
        <v>0</v>
      </c>
    </row>
    <row r="25" spans="1:7">
      <c r="A25" s="3"/>
      <c r="B25" s="3"/>
      <c r="C25" s="3"/>
      <c r="D25" s="22"/>
      <c r="E25" s="23"/>
      <c r="F25" s="23"/>
      <c r="G25" s="23"/>
    </row>
    <row r="26" spans="1:7">
      <c r="A26" s="3"/>
      <c r="B26" s="7">
        <v>5</v>
      </c>
      <c r="C26" s="7" t="s">
        <v>2</v>
      </c>
      <c r="D26" s="24"/>
      <c r="E26" s="25"/>
      <c r="F26" s="25"/>
      <c r="G26" s="25"/>
    </row>
    <row r="27" spans="1:7">
      <c r="A27" s="3"/>
      <c r="B27" s="3"/>
      <c r="C27" s="10" t="s">
        <v>33</v>
      </c>
      <c r="D27" s="11">
        <v>5</v>
      </c>
      <c r="E27" s="12"/>
      <c r="F27" s="12"/>
      <c r="G27" s="12"/>
    </row>
    <row r="28" spans="1:7">
      <c r="A28" s="3"/>
      <c r="B28" s="3"/>
      <c r="C28" s="10" t="s">
        <v>32</v>
      </c>
      <c r="D28" s="11">
        <v>5</v>
      </c>
      <c r="E28" s="12"/>
      <c r="F28" s="12"/>
      <c r="G28" s="12"/>
    </row>
    <row r="29" spans="1:7">
      <c r="A29" s="3"/>
      <c r="B29" s="3"/>
      <c r="C29" s="7" t="s">
        <v>14</v>
      </c>
      <c r="D29" s="8">
        <f>SUM(D27:D28)</f>
        <v>10</v>
      </c>
      <c r="E29" s="9">
        <f>SUM(E27:E28)</f>
        <v>0</v>
      </c>
      <c r="F29" s="9">
        <f>SUM(F27:F28)</f>
        <v>0</v>
      </c>
      <c r="G29" s="9">
        <f>SUM(G27:G28)</f>
        <v>0</v>
      </c>
    </row>
    <row r="30" spans="1:7">
      <c r="A30" s="3"/>
      <c r="B30" s="3"/>
      <c r="C30" s="3"/>
      <c r="D30" s="22"/>
      <c r="E30" s="23"/>
      <c r="F30" s="23"/>
      <c r="G30" s="23"/>
    </row>
    <row r="31" spans="1:7">
      <c r="A31" s="3"/>
      <c r="B31" s="7">
        <v>6</v>
      </c>
      <c r="C31" s="7" t="s">
        <v>3</v>
      </c>
      <c r="D31" s="8"/>
      <c r="E31" s="9"/>
      <c r="F31" s="9"/>
      <c r="G31" s="9"/>
    </row>
    <row r="32" spans="1:7">
      <c r="A32" s="3"/>
      <c r="B32" s="3"/>
      <c r="C32" s="10" t="s">
        <v>35</v>
      </c>
      <c r="D32" s="11">
        <v>5</v>
      </c>
      <c r="E32" s="12"/>
      <c r="F32" s="12"/>
      <c r="G32" s="12"/>
    </row>
    <row r="33" spans="1:7">
      <c r="A33" s="3"/>
      <c r="B33" s="3"/>
      <c r="C33" s="10" t="s">
        <v>34</v>
      </c>
      <c r="D33" s="11">
        <v>5</v>
      </c>
      <c r="E33" s="12"/>
      <c r="F33" s="12"/>
      <c r="G33" s="12"/>
    </row>
    <row r="34" spans="1:7">
      <c r="A34" s="3"/>
      <c r="B34" s="3"/>
      <c r="C34" s="7" t="s">
        <v>14</v>
      </c>
      <c r="D34" s="8">
        <f>SUM(D32:D33)</f>
        <v>10</v>
      </c>
      <c r="E34" s="9">
        <f>SUM(E32:E33)</f>
        <v>0</v>
      </c>
      <c r="F34" s="9">
        <f>SUM(F32:F33)</f>
        <v>0</v>
      </c>
      <c r="G34" s="9">
        <f>SUM(G32:G33)</f>
        <v>0</v>
      </c>
    </row>
    <row r="35" spans="1:7">
      <c r="A35" s="3"/>
      <c r="B35" s="3"/>
      <c r="C35" s="3"/>
      <c r="D35" s="22"/>
      <c r="E35" s="23"/>
      <c r="F35" s="23"/>
      <c r="G35" s="23"/>
    </row>
    <row r="36" spans="1:7">
      <c r="A36" s="3"/>
      <c r="B36" s="7">
        <v>7</v>
      </c>
      <c r="C36" s="7" t="s">
        <v>4</v>
      </c>
      <c r="D36" s="8"/>
      <c r="E36" s="9"/>
      <c r="F36" s="9"/>
      <c r="G36" s="9"/>
    </row>
    <row r="37" spans="1:7">
      <c r="A37" s="3"/>
      <c r="B37" s="3"/>
      <c r="C37" s="10" t="s">
        <v>19</v>
      </c>
      <c r="D37" s="11">
        <v>5</v>
      </c>
      <c r="E37" s="12"/>
      <c r="F37" s="12"/>
      <c r="G37" s="12"/>
    </row>
    <row r="38" spans="1:7">
      <c r="A38" s="3"/>
      <c r="B38" s="3"/>
      <c r="C38" s="10" t="s">
        <v>20</v>
      </c>
      <c r="D38" s="11">
        <v>5</v>
      </c>
      <c r="E38" s="12"/>
      <c r="F38" s="12"/>
      <c r="G38" s="12"/>
    </row>
    <row r="39" spans="1:7">
      <c r="A39" s="3"/>
      <c r="B39" s="3"/>
      <c r="C39" s="7" t="s">
        <v>14</v>
      </c>
      <c r="D39" s="8">
        <f>SUM(D37:D38)</f>
        <v>10</v>
      </c>
      <c r="E39" s="9">
        <f>SUM(E37:E38)</f>
        <v>0</v>
      </c>
      <c r="F39" s="9">
        <f>SUM(F37:F38)</f>
        <v>0</v>
      </c>
      <c r="G39" s="9">
        <f>SUM(G37:G38)</f>
        <v>0</v>
      </c>
    </row>
    <row r="40" spans="1:7">
      <c r="A40" s="3"/>
      <c r="B40" s="3"/>
      <c r="C40" s="3"/>
      <c r="D40" s="22"/>
      <c r="E40" s="23"/>
      <c r="F40" s="23"/>
      <c r="G40" s="23"/>
    </row>
    <row r="41" spans="1:7">
      <c r="A41" s="3"/>
      <c r="B41" s="18"/>
      <c r="C41" s="18"/>
      <c r="D41" s="16"/>
      <c r="E41" s="17"/>
      <c r="F41" s="17"/>
      <c r="G41" s="17"/>
    </row>
    <row r="42" spans="1:7">
      <c r="A42" s="3"/>
      <c r="B42" s="3"/>
      <c r="C42" s="26" t="s">
        <v>10</v>
      </c>
      <c r="D42" s="27">
        <f>SUM(D39,D34,D29,D24,D19,D14,D9)</f>
        <v>70</v>
      </c>
      <c r="E42" s="28">
        <f>SUM(E39,E34,E29,E24,E19,E14,E9)</f>
        <v>0</v>
      </c>
      <c r="F42" s="28">
        <f>SUM(F39,F34,F29,F24,F19,F14,F9)</f>
        <v>0</v>
      </c>
      <c r="G42" s="28">
        <f>SUM(G39,G34,G29,G24,G19,G14,G9)</f>
        <v>0</v>
      </c>
    </row>
    <row r="43" spans="1:7">
      <c r="A43" s="3"/>
      <c r="B43" s="3"/>
      <c r="C43" s="29" t="s">
        <v>9</v>
      </c>
      <c r="D43" s="30"/>
      <c r="E43" s="31">
        <f>E42*100/D42</f>
        <v>0</v>
      </c>
      <c r="F43" s="31">
        <f>F42*100/D42</f>
        <v>0</v>
      </c>
      <c r="G43" s="31">
        <f>G42*100/D42</f>
        <v>0</v>
      </c>
    </row>
    <row r="44" spans="1:7">
      <c r="A44" s="3"/>
      <c r="B44" s="3"/>
      <c r="C44" s="32" t="s">
        <v>8</v>
      </c>
      <c r="D44" s="33"/>
      <c r="E44" s="34">
        <f>E42*60/D42</f>
        <v>0</v>
      </c>
      <c r="F44" s="35">
        <f>F42*60/D42</f>
        <v>0</v>
      </c>
      <c r="G44" s="35">
        <f>G42*60/D42</f>
        <v>0</v>
      </c>
    </row>
    <row r="45" spans="1:7">
      <c r="A45" s="3"/>
      <c r="B45" s="3"/>
      <c r="C45" s="3"/>
      <c r="D45" s="3"/>
      <c r="E45" s="3"/>
      <c r="F45" s="3"/>
      <c r="G45" s="3"/>
    </row>
  </sheetData>
  <pageMargins left="0.70866141732283472" right="0.70866141732283472" top="0.74803149606299213" bottom="0.74803149606299213" header="0.31496062992125984" footer="0.31496062992125984"/>
  <pageSetup paperSize="9" scale="69"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I8"/>
  <sheetViews>
    <sheetView showGridLines="0" tabSelected="1" workbookViewId="0">
      <selection activeCell="F27" sqref="F27"/>
    </sheetView>
  </sheetViews>
  <sheetFormatPr defaultRowHeight="15"/>
  <cols>
    <col min="1" max="1" width="2.28515625" customWidth="1"/>
    <col min="2" max="2" width="14.140625" customWidth="1"/>
    <col min="3" max="3" width="14.7109375" customWidth="1"/>
    <col min="4" max="4" width="11.140625" bestFit="1" customWidth="1"/>
    <col min="6" max="6" width="34.28515625" bestFit="1" customWidth="1"/>
    <col min="7" max="9" width="12.85546875" customWidth="1"/>
  </cols>
  <sheetData>
    <row r="1" spans="1:9">
      <c r="A1" s="1"/>
      <c r="B1" s="1"/>
      <c r="C1" s="1"/>
      <c r="D1" s="1"/>
    </row>
    <row r="2" spans="1:9">
      <c r="A2" s="1"/>
      <c r="B2" s="2" t="s">
        <v>25</v>
      </c>
      <c r="C2" s="2"/>
      <c r="D2" s="2"/>
      <c r="E2" s="3"/>
      <c r="F2" s="3"/>
      <c r="G2" s="3"/>
      <c r="H2" s="3"/>
      <c r="I2" s="3"/>
    </row>
    <row r="3" spans="1:9">
      <c r="B3" s="3"/>
      <c r="C3" s="3"/>
      <c r="D3" s="3"/>
      <c r="E3" s="3"/>
      <c r="F3" s="3"/>
      <c r="G3" s="3"/>
      <c r="H3" s="3"/>
      <c r="I3" s="3"/>
    </row>
    <row r="4" spans="1:9">
      <c r="B4" s="4"/>
      <c r="C4" s="3"/>
      <c r="D4" s="3"/>
      <c r="E4" s="3"/>
      <c r="F4" s="36"/>
      <c r="G4" s="5" t="s">
        <v>5</v>
      </c>
      <c r="H4" s="6" t="s">
        <v>6</v>
      </c>
      <c r="I4" s="6" t="s">
        <v>7</v>
      </c>
    </row>
    <row r="5" spans="1:9">
      <c r="B5" s="37" t="s">
        <v>21</v>
      </c>
      <c r="C5" s="38"/>
      <c r="D5" s="3"/>
      <c r="E5" s="3"/>
      <c r="F5" s="39" t="s">
        <v>22</v>
      </c>
      <c r="G5" s="40"/>
      <c r="H5" s="41"/>
      <c r="I5" s="41"/>
    </row>
    <row r="6" spans="1:9">
      <c r="B6" s="3"/>
      <c r="C6" s="3"/>
      <c r="D6" s="3"/>
      <c r="E6" s="3"/>
      <c r="F6" s="39" t="s">
        <v>11</v>
      </c>
      <c r="G6" s="42" t="e">
        <f>C5*40/G5</f>
        <v>#DIV/0!</v>
      </c>
      <c r="H6" s="43" t="e">
        <f>C5*40/H5</f>
        <v>#DIV/0!</v>
      </c>
      <c r="I6" s="43" t="e">
        <f>C5*40/I5</f>
        <v>#DIV/0!</v>
      </c>
    </row>
    <row r="7" spans="1:9">
      <c r="B7" s="3"/>
      <c r="C7" s="3"/>
      <c r="D7" s="3"/>
      <c r="E7" s="3"/>
      <c r="F7" s="3"/>
      <c r="G7" s="3"/>
      <c r="H7" s="3"/>
      <c r="I7" s="3"/>
    </row>
    <row r="8" spans="1:9">
      <c r="B8" s="3"/>
      <c r="C8" s="44"/>
      <c r="D8" s="45"/>
      <c r="E8" s="3"/>
      <c r="F8" s="3"/>
      <c r="G8" s="3"/>
      <c r="H8" s="3"/>
      <c r="I8" s="3"/>
    </row>
  </sheetData>
  <pageMargins left="0.70866141732283472" right="0.70866141732283472" top="0.74803149606299213" bottom="0.74803149606299213"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I10"/>
  <sheetViews>
    <sheetView showGridLines="0" workbookViewId="0">
      <selection activeCell="H17" sqref="H17"/>
    </sheetView>
  </sheetViews>
  <sheetFormatPr defaultRowHeight="15"/>
  <cols>
    <col min="1" max="1" width="2.28515625" customWidth="1"/>
    <col min="2" max="2" width="14.140625" customWidth="1"/>
    <col min="3" max="3" width="14.7109375" customWidth="1"/>
    <col min="4" max="4" width="11.140625" bestFit="1" customWidth="1"/>
    <col min="6" max="6" width="34.28515625" bestFit="1" customWidth="1"/>
    <col min="7" max="9" width="12.85546875" customWidth="1"/>
  </cols>
  <sheetData>
    <row r="1" spans="1:9">
      <c r="A1" s="1"/>
      <c r="B1" s="1"/>
      <c r="C1" s="1"/>
      <c r="D1" s="1"/>
    </row>
    <row r="2" spans="1:9">
      <c r="A2" s="1"/>
      <c r="B2" s="2" t="s">
        <v>25</v>
      </c>
      <c r="C2" s="2"/>
      <c r="D2" s="2"/>
      <c r="E2" s="3"/>
      <c r="F2" s="3"/>
      <c r="G2" s="3"/>
      <c r="H2" s="3"/>
      <c r="I2" s="3"/>
    </row>
    <row r="3" spans="1:9">
      <c r="B3" s="3"/>
      <c r="C3" s="3"/>
      <c r="D3" s="3"/>
      <c r="E3" s="3"/>
      <c r="F3" s="3"/>
      <c r="G3" s="3"/>
      <c r="H3" s="3"/>
      <c r="I3" s="3"/>
    </row>
    <row r="4" spans="1:9">
      <c r="B4" s="4"/>
      <c r="C4" s="3"/>
      <c r="D4" s="3"/>
      <c r="E4" s="3"/>
      <c r="F4" s="36"/>
      <c r="G4" s="5" t="s">
        <v>5</v>
      </c>
      <c r="H4" s="6" t="s">
        <v>6</v>
      </c>
      <c r="I4" s="6" t="s">
        <v>7</v>
      </c>
    </row>
    <row r="5" spans="1:9">
      <c r="B5" s="18"/>
      <c r="C5" s="46"/>
      <c r="D5" s="3"/>
      <c r="E5" s="3"/>
      <c r="F5" s="39" t="s">
        <v>27</v>
      </c>
      <c r="G5" s="47">
        <f>'1. Technical Merit'!E44</f>
        <v>0</v>
      </c>
      <c r="H5" s="48">
        <f>'1. Technical Merit'!F44</f>
        <v>0</v>
      </c>
      <c r="I5" s="48">
        <f>'1. Technical Merit'!G44</f>
        <v>0</v>
      </c>
    </row>
    <row r="6" spans="1:9">
      <c r="B6" s="3"/>
      <c r="C6" s="3"/>
      <c r="D6" s="3"/>
      <c r="E6" s="3"/>
      <c r="F6" s="39" t="s">
        <v>23</v>
      </c>
      <c r="G6" s="42" t="e">
        <f>'2. Financial Evaluation'!G6</f>
        <v>#DIV/0!</v>
      </c>
      <c r="H6" s="43" t="e">
        <f>'2. Financial Evaluation'!H6</f>
        <v>#DIV/0!</v>
      </c>
      <c r="I6" s="43" t="e">
        <f>'2. Financial Evaluation'!I6</f>
        <v>#DIV/0!</v>
      </c>
    </row>
    <row r="7" spans="1:9">
      <c r="B7" s="3"/>
      <c r="C7" s="3"/>
      <c r="D7" s="3"/>
      <c r="E7" s="3"/>
      <c r="F7" s="49" t="s">
        <v>10</v>
      </c>
      <c r="G7" s="50" t="e">
        <f>SUM(G5:G6)</f>
        <v>#DIV/0!</v>
      </c>
      <c r="H7" s="51" t="e">
        <f>SUM(H5:H6)</f>
        <v>#DIV/0!</v>
      </c>
      <c r="I7" s="51" t="e">
        <f>SUM(I5:I6)</f>
        <v>#DIV/0!</v>
      </c>
    </row>
    <row r="8" spans="1:9">
      <c r="B8" s="3"/>
      <c r="C8" s="44"/>
      <c r="D8" s="45"/>
      <c r="E8" s="3"/>
      <c r="F8" s="3"/>
      <c r="G8" s="3"/>
      <c r="H8" s="3"/>
      <c r="I8" s="3"/>
    </row>
    <row r="9" spans="1:9">
      <c r="B9" s="3"/>
      <c r="C9" s="3"/>
      <c r="D9" s="3"/>
      <c r="E9" s="3"/>
      <c r="F9" s="3"/>
      <c r="G9" s="3"/>
      <c r="H9" s="3"/>
      <c r="I9" s="3"/>
    </row>
    <row r="10" spans="1:9">
      <c r="B10" s="3"/>
      <c r="C10" s="3"/>
      <c r="D10" s="3"/>
      <c r="E10" s="3"/>
      <c r="F10" s="3"/>
      <c r="G10" s="3"/>
      <c r="H10" s="3"/>
      <c r="I10" s="3"/>
    </row>
  </sheetData>
  <pageMargins left="0.70866141732283472" right="0.70866141732283472" top="0.74803149606299213" bottom="0.74803149606299213"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1. Technical Merit</vt:lpstr>
      <vt:lpstr>2. Financial Evaluation</vt:lpstr>
      <vt:lpstr>3. Total Score</vt:lpstr>
      <vt:lpstr>'1. Technical Merit'!Print_Area</vt:lpstr>
      <vt:lpstr>'2. Financial Evaluation'!Print_Area</vt:lpstr>
      <vt:lpstr>'3. Total Score'!Print_Area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2013-02-26T09:28:05Z</dcterms:modified>
</cp:coreProperties>
</file>